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МУЩЕСТВО 2012-2016\реестр муниц  имущества\"/>
    </mc:Choice>
  </mc:AlternateContent>
  <xr:revisionPtr revIDLastSave="0" documentId="13_ncr:1_{375EB5D9-90E7-4F60-8F45-6853FF1AEC1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9" i="1" l="1"/>
  <c r="C100" i="1"/>
  <c r="C101" i="1"/>
  <c r="C102" i="1"/>
  <c r="C103" i="1"/>
  <c r="C104" i="1"/>
  <c r="C105" i="1"/>
  <c r="C106" i="1"/>
  <c r="C107" i="1"/>
  <c r="E33" i="1" l="1"/>
  <c r="E34" i="1"/>
  <c r="M23" i="1" l="1"/>
  <c r="M24" i="1"/>
  <c r="M25" i="1"/>
  <c r="M26" i="1"/>
  <c r="M27" i="1"/>
  <c r="M28" i="1"/>
  <c r="M21" i="1"/>
  <c r="M22" i="1"/>
  <c r="M32" i="1" l="1"/>
  <c r="M40" i="1"/>
  <c r="M48" i="1"/>
  <c r="M56" i="1"/>
  <c r="M64" i="1"/>
  <c r="M72" i="1"/>
  <c r="M33" i="1"/>
  <c r="M41" i="1"/>
  <c r="M49" i="1"/>
  <c r="M57" i="1"/>
  <c r="M65" i="1"/>
  <c r="M34" i="1"/>
  <c r="M42" i="1"/>
  <c r="M50" i="1"/>
  <c r="M58" i="1"/>
  <c r="M66" i="1"/>
  <c r="M35" i="1"/>
  <c r="M43" i="1"/>
  <c r="M51" i="1"/>
  <c r="M59" i="1"/>
  <c r="M67" i="1"/>
  <c r="M36" i="1"/>
  <c r="M44" i="1"/>
  <c r="M52" i="1"/>
  <c r="M60" i="1"/>
  <c r="M68" i="1"/>
  <c r="M29" i="1"/>
  <c r="M37" i="1"/>
  <c r="M45" i="1"/>
  <c r="M53" i="1"/>
  <c r="M61" i="1"/>
  <c r="M69" i="1"/>
  <c r="M30" i="1"/>
  <c r="M38" i="1"/>
  <c r="M46" i="1"/>
  <c r="M54" i="1"/>
  <c r="M62" i="1"/>
  <c r="M70" i="1"/>
  <c r="M31" i="1"/>
  <c r="M39" i="1"/>
  <c r="M47" i="1"/>
  <c r="M55" i="1"/>
  <c r="M63" i="1"/>
  <c r="M71" i="1"/>
</calcChain>
</file>

<file path=xl/sharedStrings.xml><?xml version="1.0" encoding="utf-8"?>
<sst xmlns="http://schemas.openxmlformats.org/spreadsheetml/2006/main" count="533" uniqueCount="394">
  <si>
    <t>№пп</t>
  </si>
  <si>
    <t>наименование недвижимого имущества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</si>
  <si>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</si>
  <si>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</si>
  <si>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</si>
  <si>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</si>
  <si>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 начисленной амортизации (износе)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</si>
  <si>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</si>
  <si>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</si>
  <si>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сведения о балансовой стоимости движимого имущества</t>
  </si>
  <si>
    <t>сведения о  начисленной амортизации (износе) движимого имущества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</si>
  <si>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</si>
  <si>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</si>
  <si>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даты прекращения права муниципальной собственности на движимое имущество</t>
  </si>
  <si>
    <t>даты возникновения собственности на движимое имущество</t>
  </si>
  <si>
    <t>технические характеристики объекта (государственный номер, год выпуска,
идентификационный номер (VIN), номер двигателя, номер кузова, номер шасси).</t>
  </si>
  <si>
    <t>№ п/п</t>
  </si>
  <si>
    <t>даты возникновения  права муниципальной собственности на недвижимое имущество</t>
  </si>
  <si>
    <t>даты  прекращения права муниципальной собственности на недвижимое имущество</t>
  </si>
  <si>
    <t>сведения о кадастровой стоимости недвижимого имущества</t>
  </si>
  <si>
    <t>реквизиты документов - оснований возникновения  права муниципальной собственности на недвижимое имущество</t>
  </si>
  <si>
    <t>реквизиты документов - оснований прекращения права муниципальной собственности на недвижимое имущество</t>
  </si>
  <si>
    <t xml:space="preserve">1.Сведения о муниципальном недвижимом имуществе </t>
  </si>
  <si>
    <t xml:space="preserve">2.Сведения о муниципальном движимом имуществе </t>
  </si>
  <si>
    <t>реквизиты документов - оснований возникновения права муниципальной собственности на движимое имущество</t>
  </si>
  <si>
    <t>реквизиты документов - оснований  прекращения права муниципальной собственности на движимое имущество</t>
  </si>
  <si>
    <t>Здание администрации</t>
  </si>
  <si>
    <t>Волгоградская область, Урюпинский район, х. Россошинский, ул.Садовая д.3</t>
  </si>
  <si>
    <t>34-34-13/010/2011-561</t>
  </si>
  <si>
    <t>Свидетельство о регистрации права собственности 34-АА № 339195 ОТ 24.08.2011</t>
  </si>
  <si>
    <t>Россошинское сельское поселение</t>
  </si>
  <si>
    <t>Уличное освещение х. Брянский</t>
  </si>
  <si>
    <t>Волгоградская область, Урюпинский район, х. Брянский</t>
  </si>
  <si>
    <t>Год ввода в эксплуатацию 2018г. ЩУ - 0,22 кВ и электрооборудование светильника уличного освещения от оп. № 9 и оп.№ 2 ВЛ - 0,4 кВ № 1 КТП № 1052</t>
  </si>
  <si>
    <t>3.</t>
  </si>
  <si>
    <t>2.</t>
  </si>
  <si>
    <t>1.</t>
  </si>
  <si>
    <t>Уличное освещение х. Сазоновский</t>
  </si>
  <si>
    <t>Волгоградская область, Урюпинский район, х. Сазоновский</t>
  </si>
  <si>
    <t>Год ввода в эсплуатацию 2018г. ЩУ - 0,22 кВ и электрооборудование светильника уличного освещения от оп. № 4 ВЛ - 0,4 кВ № 1 КТП № 1588</t>
  </si>
  <si>
    <t>4.</t>
  </si>
  <si>
    <t>Уличное освещение в х. Булековском</t>
  </si>
  <si>
    <t>Волгоградская область, Урюпинский район, х. Булековский</t>
  </si>
  <si>
    <t>Год ввода в эсплуатацию 2015г. От ВЛ-0,4 кВ №1 от КТП 1584
От ВЛ-0,4 кВ №1 от КТП 1585
От ВЛ-0,4 кВ №2 от КТП 1584</t>
  </si>
  <si>
    <t xml:space="preserve">5. </t>
  </si>
  <si>
    <t>Уличное освещение</t>
  </si>
  <si>
    <t>Волгоградская область, Урюпинский район, х. Россошинский</t>
  </si>
  <si>
    <t>Год ввода в эксплуатацию 2008г. Установлено 38 светильников для уличного освещения в х. Россошинском,  Подгоринском. Сафоновском, Подсосенском, Булековском Белогорском</t>
  </si>
  <si>
    <t xml:space="preserve">6. </t>
  </si>
  <si>
    <t>Уличное освещение
в х. Россошинском и х. Сафоновском</t>
  </si>
  <si>
    <t>Волгоградская область, Урюпинский район, территория Россошинского сельского поселения</t>
  </si>
  <si>
    <t>Волгоградская область, Урюпинский район, х. Россошинский и х. Сафоновский</t>
  </si>
  <si>
    <t>Год ввода в эксплуатацию 2013г. наказы избирателей х. Россошинском, Подгоринском, Сафоновском, Подсосенском, Булековском Белогорском</t>
  </si>
  <si>
    <t xml:space="preserve">7. </t>
  </si>
  <si>
    <t>тротуар к ФАП</t>
  </si>
  <si>
    <t>введено в эксплуатацию в 2018 г. изготовлена из брусчатки, установлены лавочки, урны</t>
  </si>
  <si>
    <t>8.</t>
  </si>
  <si>
    <t>Тротуар - каскад вдоль территории школы до администрации</t>
  </si>
  <si>
    <t>введено в эксплуатацию в 2017 г. изготовлена из брусчатки, установлены лавочки, урны, освещение</t>
  </si>
  <si>
    <t>9.</t>
  </si>
  <si>
    <t>часть улицы у дома культуры</t>
  </si>
  <si>
    <t>введено в эксплуатацию 2017г. Благоустройство территории у Дома Культуры: плитка, освещение, клумбы, лавочки, вазоны, кустарники, деревья</t>
  </si>
  <si>
    <t>10.</t>
  </si>
  <si>
    <t>Башня Рожновского 1   х.Россошинский</t>
  </si>
  <si>
    <t>Волгоградская область, Урюпинский район, территория Россошинского с/п</t>
  </si>
  <si>
    <t>Дорога асфальтовая х. Россошинский, х. Булековский</t>
  </si>
  <si>
    <t>34:31:210016:65</t>
  </si>
  <si>
    <t>09.09.2015г.</t>
  </si>
  <si>
    <t>Свидетельство о регистрации права собственности 34-АБ № 910720 от  09.09.2015г.</t>
  </si>
  <si>
    <t>07.08.2014г.</t>
  </si>
  <si>
    <t>12.</t>
  </si>
  <si>
    <t>11.</t>
  </si>
  <si>
    <t>Дорога грунтовая Х.Россошинский х.Булековский,Белогорский и Подсосенский</t>
  </si>
  <si>
    <t>34:31:210003:410; 34:31:210017:138; 34:31:210014:187; 34:31:210009:72</t>
  </si>
  <si>
    <t>Год ввода 1983      асфальтовая дорога по х.Россошинский  2,0 км
асфальтовая дорога по х. Булековскому 1,1км. Ширина 6м толщина щебня 20 см  асфальт 5 см Итого 3,1 км</t>
  </si>
  <si>
    <t>Свидетельство о регистрации права собственности 34-АБ № 248671, № 248670, №248669, № 248668  от  07.08.2014г.</t>
  </si>
  <si>
    <t>Свидетельство о регистрации права собственности 34-АБ № 248670, № 248668 от  07.08.2014г.</t>
  </si>
  <si>
    <t>34:31:210003:410; 34:31:210017:138</t>
  </si>
  <si>
    <t xml:space="preserve">9,6 км всего в т.ч.  Белогорский-3,7 км, Подсосенский 2,3, Россошинский-3,2 км
Булековский -0,4км.  </t>
  </si>
  <si>
    <t>13.</t>
  </si>
  <si>
    <t>Подгоринское кладбище</t>
  </si>
  <si>
    <t>Волгоградская область, Урюпинский район, х. Подгоринский</t>
  </si>
  <si>
    <t>14.</t>
  </si>
  <si>
    <t>Россошинское кладбище</t>
  </si>
  <si>
    <t>Год ввода 1990 года Длина 120м,,ширина-90м, изгородь-сетка-рабица   высотой1,5м,  ворота железные 1,5х 3 м</t>
  </si>
  <si>
    <t>15.</t>
  </si>
  <si>
    <t>Памятный знак, посвященный погибшим в годы ВОВ</t>
  </si>
  <si>
    <t>16.</t>
  </si>
  <si>
    <t>Обелиск воинам, погибшим  в ВОВ  1941-1945 годах  х. Белогорский</t>
  </si>
  <si>
    <t>Волгоградская область, Урюпинский район, х. Белогорский</t>
  </si>
  <si>
    <t>Год ввода - 1993, Стелла бетонная ширина-1м, высота -42,0  м толщина-0,3м, дорожка: бетонная плитка, ширина-1,0  м, длина-6м
 Основание памятника -бетонная плитка  ширина -3,2м,  длина -4,0 м Ограждение: деревянный штакетник- длина 9,5 м, высота-0,6 м, ширина-6,5 м,Технич.состояние хорошее</t>
  </si>
  <si>
    <t>17.</t>
  </si>
  <si>
    <t>Обелиск воинам, погибшим в годы Гражданской и ВОВ</t>
  </si>
  <si>
    <t>Год ввода - 1970, Стелла бетонная ширина-1м, высота -4,5 м толщина-0,5м, дорожка: бетонная плитка, ширина-2,6 м, длина-12 м, Основание памятника -бетонное, облиц. керам. плиткой ширина -2м, высота- 0,3 м, длина -1,5 м</t>
  </si>
  <si>
    <t>18.</t>
  </si>
  <si>
    <t>Гидротехническое сооружение пруд " Венчаковский"</t>
  </si>
  <si>
    <t>Волгоградская область, Урюпинский район х. Венчаковский</t>
  </si>
  <si>
    <t>01.12.1937 плотина ширина 4 м   высота 3м, длина-70м</t>
  </si>
  <si>
    <t>19.</t>
  </si>
  <si>
    <t>Гидротехническое сооружение пруд "Макаровский"</t>
  </si>
  <si>
    <t>Волгоградская область, Урюпинский район, территория Россошинского с/п х. Макаровский</t>
  </si>
  <si>
    <t>Год ввода 1986. Передан по акту передач в 2006 году Ширина 4м  высота 4 м длина 60 м</t>
  </si>
  <si>
    <t>Волгоградская область, Урюпинский район, территория Россошинского с/п х. Подсосенский</t>
  </si>
  <si>
    <t>21.</t>
  </si>
  <si>
    <t>Гидротехническое сооружение пруд "Шемякин"</t>
  </si>
  <si>
    <t>22.</t>
  </si>
  <si>
    <t>Гидротехническое сооружение пруд "Широкий"</t>
  </si>
  <si>
    <t>Волгоградская область, Урюпинский район, территория Россошинского с/п х. Брянский</t>
  </si>
  <si>
    <t>Год ввода 1935.Передан по акту передач в 2006 году ширина 4 м высота 4 м длина 70 м</t>
  </si>
  <si>
    <t>30.</t>
  </si>
  <si>
    <t>сооружения дорожного транспорта</t>
  </si>
  <si>
    <t>Волгоградская область,
Урюпинский район,
х. Шемякинский</t>
  </si>
  <si>
    <t>Год ввода 1920. Протяженность 3000м</t>
  </si>
  <si>
    <t>34:31:1300005:159</t>
  </si>
  <si>
    <t xml:space="preserve">31. </t>
  </si>
  <si>
    <t>Волгоградская область,
Урюпинский район,
х. Верхнесоинский</t>
  </si>
  <si>
    <t>34:31:070001:440</t>
  </si>
  <si>
    <t>Год ввода 1920. Протяженность 3250м</t>
  </si>
  <si>
    <t xml:space="preserve">32. </t>
  </si>
  <si>
    <t>Волгоградская область,
Урюпинский район,
х. Верхнесоинский ул. Центральная  д. 38</t>
  </si>
  <si>
    <t>34:31:070001:454</t>
  </si>
  <si>
    <t>Передано по акту приема -передач от 15.01.2020</t>
  </si>
  <si>
    <t>33.</t>
  </si>
  <si>
    <t>Могила красноармейца Федорова Г.И. расстрелянного белогвардейцами</t>
  </si>
  <si>
    <t>34.</t>
  </si>
  <si>
    <t>35.</t>
  </si>
  <si>
    <t>Гражданское кладбище</t>
  </si>
  <si>
    <t>36.</t>
  </si>
  <si>
    <t>Скважина х. Верхнесоинский (у клуба)</t>
  </si>
  <si>
    <t>37.</t>
  </si>
  <si>
    <t xml:space="preserve">Обелиск воинам - землякам, павшим в годы ВОВ 1941 - 1945гг. </t>
  </si>
  <si>
    <t>38.</t>
  </si>
  <si>
    <t>39.</t>
  </si>
  <si>
    <t>СТЕЛЛА (с наименованием Россошинского сельского поселения со стороны г.Урюпинска)
Здание склада газовых баллонов</t>
  </si>
  <si>
    <t>40.</t>
  </si>
  <si>
    <t>Здание склада газовых баллонов</t>
  </si>
  <si>
    <t>41.</t>
  </si>
  <si>
    <t>Дамба насыпная  между хуторами  Сазоновский и Сафоновский</t>
  </si>
  <si>
    <t>Год ввода 01.12.1975</t>
  </si>
  <si>
    <t>42.</t>
  </si>
  <si>
    <t>Дамба насыпная  в х. Белогорском</t>
  </si>
  <si>
    <t>43.</t>
  </si>
  <si>
    <t>Год ввода 1980,Деревянный длина-10 м,ширина-3м, Техническое состояние нормальное,</t>
  </si>
  <si>
    <t>44.</t>
  </si>
  <si>
    <t>Площадка для временного хранения твердых отходов в х. Россошинском</t>
  </si>
  <si>
    <t>45.</t>
  </si>
  <si>
    <t>Остановка в х. Белогорский</t>
  </si>
  <si>
    <t>Год ввода 2008</t>
  </si>
  <si>
    <t>46.</t>
  </si>
  <si>
    <t>Остановка в х. Подгоринский</t>
  </si>
  <si>
    <t>47.</t>
  </si>
  <si>
    <t>Здание социальной сферы</t>
  </si>
  <si>
    <t>48.</t>
  </si>
  <si>
    <t xml:space="preserve">ДЕТСКАЯ ПЛОЩАДКА Гимнастический комплекс </t>
  </si>
  <si>
    <t>приобретена  в 2012 году</t>
  </si>
  <si>
    <t>49.</t>
  </si>
  <si>
    <t xml:space="preserve">ДЕТСКАЯ ПЛОЩАДКА   Детский городок </t>
  </si>
  <si>
    <t>ДЕТСКАЯ ПЛОЩАДКА   Карусель четырехместная</t>
  </si>
  <si>
    <t>50.</t>
  </si>
  <si>
    <t>51.</t>
  </si>
  <si>
    <t>Скважина х. Верхнесоинский</t>
  </si>
  <si>
    <t>52.</t>
  </si>
  <si>
    <t>Павильон остановка Верхнесоинская</t>
  </si>
  <si>
    <t>Павильон остановка Шемякинская</t>
  </si>
  <si>
    <t>53.</t>
  </si>
  <si>
    <t>54.</t>
  </si>
  <si>
    <t>здание ДК х. Шемякинский</t>
  </si>
  <si>
    <t>55.</t>
  </si>
  <si>
    <t>благоустройство х. Верхнесоинский, центральная часть</t>
  </si>
  <si>
    <t>56.</t>
  </si>
  <si>
    <t>Благоустройство "Центральная часть х. Россошинский"</t>
  </si>
  <si>
    <t>57.</t>
  </si>
  <si>
    <t>Год ввода 2020</t>
  </si>
  <si>
    <t>Дорога х.Сазоновский</t>
  </si>
  <si>
    <t>58.</t>
  </si>
  <si>
    <t>59.</t>
  </si>
  <si>
    <t>Дорога х.Нижнесоинский</t>
  </si>
  <si>
    <t>60.</t>
  </si>
  <si>
    <t>Дорога х.Подгоринский</t>
  </si>
  <si>
    <t>Реестр муниципальной собственности Россошинского сельского поселения  Урюпинского муниципального района Волгоградской области</t>
  </si>
  <si>
    <t>61.</t>
  </si>
  <si>
    <t>Дорога х.Сафоновский</t>
  </si>
  <si>
    <t>62.</t>
  </si>
  <si>
    <t>Дорога х.Макаровский</t>
  </si>
  <si>
    <t>63.</t>
  </si>
  <si>
    <t>Дорога х.Брянский</t>
  </si>
  <si>
    <t>64.</t>
  </si>
  <si>
    <t>уличное х. Белогорский, х. Подгоринский</t>
  </si>
  <si>
    <t>Год ввода 2022. Технический план сооружения кадастровый № 3401102/3501/2014-685 от 23.04.2014. Всего 2000м, из них: щебень 450м - 1989г, грунт 1550м - 1930г.</t>
  </si>
  <si>
    <t>Год ввода 2022. Технический план сооружения кадастровый № 3401102/3501/2014-686 от 23.04.2014. Всего 2000м, из них: грунт 2000м год ввода 1930г.</t>
  </si>
  <si>
    <t>Год ввода 2022. Технический план сооружения кадастровый № 3401102/3501/2014-683 от 23.04.2014. Всего 3800м, из них: щебень 2000м - 2007г, грунт 1800м - 1930г.</t>
  </si>
  <si>
    <t>Год ввода 2022. Технический план сооружения кадастровый № 3401102/3501/2014-679 от 23.04.2014. Всего 1400м, из них: асфальт 250м - 1983г, щебень 1150м - 1989г.</t>
  </si>
  <si>
    <t>Год ввода 2022. Технический план сооружения кадастровый № 3401102/3501/2014-688 от 23.04.2014. Всего 2600м, из них: щебень 2600м. Год ввода в эксплуатацию 1989г</t>
  </si>
  <si>
    <t>Год ввода 2022. Технический план сооружения кадастровый № 3401102/3501/2014-680 от 23.04.2014. Всего 3600м, из них: щебень 3300 - 1989г., грунт 300м - 1930г.</t>
  </si>
  <si>
    <t xml:space="preserve">Год ввода 2021. Установлено 6 светильников, проектные работы, строительство линии наружного освещения, установка светильника наружного освещения  </t>
  </si>
  <si>
    <t>Год ввода 2021.</t>
  </si>
  <si>
    <t>66.</t>
  </si>
  <si>
    <t>67.</t>
  </si>
  <si>
    <t>68.</t>
  </si>
  <si>
    <t>69.</t>
  </si>
  <si>
    <t>Земельный участок в х. Подсосенском</t>
  </si>
  <si>
    <t>Волгоградская область, Урюпинский р-н, х. Подсосенский</t>
  </si>
  <si>
    <t>34:31:210009:28</t>
  </si>
  <si>
    <t>70.</t>
  </si>
  <si>
    <t>Земельный участок под  башней Рожновского в  х.Россошинском</t>
  </si>
  <si>
    <t>34:31:210016:63</t>
  </si>
  <si>
    <t>Волгоградская область, Урюпинский р-н, территория Россошинского  сельского поселения</t>
  </si>
  <si>
    <t xml:space="preserve">36,00кв.м. кадастровый паспорт земельного участка от 10.12.2014 № 3434/300/14-470524 . </t>
  </si>
  <si>
    <t>28.09.2015г.</t>
  </si>
  <si>
    <t>Свидетельство о государственной регистрации 34-АА № 911183 от 28.09.2015 года</t>
  </si>
  <si>
    <t>18.12.2018г.</t>
  </si>
  <si>
    <t>Сведения о государственной регистрации 34:31:210009:28-34/128/2018-2  от 18.12.2018 года</t>
  </si>
  <si>
    <t>71.</t>
  </si>
  <si>
    <t>Земельный участок под зданием Дома Культуры в х.Россошинском</t>
  </si>
  <si>
    <t>Волгоградская область, Урюпинский р-н, х.Россошинский, ул. Центральная , дом 48</t>
  </si>
  <si>
    <t>34:31:210003:426</t>
  </si>
  <si>
    <t>Свидетельство о государственной регистрации 34-АБ № 911184 от 28.09.2015 года</t>
  </si>
  <si>
    <t>72.</t>
  </si>
  <si>
    <t>Земельный участок под зданием администрации Россошинского сельского поселения</t>
  </si>
  <si>
    <t>Волгоградская область, Урюпинский р-н, х.Россошинский, ул. Садовая , дом 3</t>
  </si>
  <si>
    <t>34:31:210003:307</t>
  </si>
  <si>
    <t>Свидетельство о государственной регистрации 34-АА № 339196 от 24.08.2011 года</t>
  </si>
  <si>
    <t>24.08.2011г.</t>
  </si>
  <si>
    <t>73.</t>
  </si>
  <si>
    <t>земельный участок под сельским ДК  Соинка</t>
  </si>
  <si>
    <t>Волгоградская область, Урюпинский р-н, х. Верхнесоинский, ул. Центральная, д.46</t>
  </si>
  <si>
    <t>34:31:070001:432</t>
  </si>
  <si>
    <t>74.</t>
  </si>
  <si>
    <t>Земельный участок под зданием администрации х. Верхнесоинский</t>
  </si>
  <si>
    <t>Волгоградская область, Урюпинский р-н, х. Верхнесоинский, ул. Центральная, д.38</t>
  </si>
  <si>
    <t>34:31:070001:451</t>
  </si>
  <si>
    <t>75.</t>
  </si>
  <si>
    <t>Земельный участок под кладбищем х.Подгоринского</t>
  </si>
  <si>
    <t>34:31:21 00 16:55</t>
  </si>
  <si>
    <t>Свидетельство о государственной регистрации 34-АА № 339197 от 24.08.2011 года</t>
  </si>
  <si>
    <t>76.</t>
  </si>
  <si>
    <t>Земельный участок под кладбищем х.Россошинского</t>
  </si>
  <si>
    <t>34:31:21 00 15:293</t>
  </si>
  <si>
    <t>Свидетельство о государственной регистрации 34-АА № 339198 от 24.08.2011 года</t>
  </si>
  <si>
    <t>77.</t>
  </si>
  <si>
    <t>Земельный участок в х. Нижнесоинском</t>
  </si>
  <si>
    <t>Волгоградская область, Урюпинский р-н, х.Нижнесоинский</t>
  </si>
  <si>
    <t>34:31:210002:13</t>
  </si>
  <si>
    <t>25.01.2021г.</t>
  </si>
  <si>
    <t>26.05.2022г.</t>
  </si>
  <si>
    <t>Сведения о государственной регистрации 34:31:130005:159-34/128/2022-3  от 25.05.2022 года</t>
  </si>
  <si>
    <t>25.05.2022г.</t>
  </si>
  <si>
    <t>Сведения о государственной регистрации 34:31:070001:440-34/128/2022-2  от 25.05.2022 года</t>
  </si>
  <si>
    <t>Сведения о государственной регистрации 34:31:070001:432-34/128/2022-2  от 26.05.2022 года</t>
  </si>
  <si>
    <t>Сведения о государственной регистрации 34:31:070001:451-34/128/2022-2  от 26.05.2022 года</t>
  </si>
  <si>
    <t>Сведения о государственной регистрации 34:31:210002:13-34/128/2021-1  от 25.01.2021 года</t>
  </si>
  <si>
    <t>Контейнер мусорный  1</t>
  </si>
  <si>
    <t>передвижной 1100л с крышкой</t>
  </si>
  <si>
    <t>Контейнер мусорный  10</t>
  </si>
  <si>
    <t>Контейнер мусорный  9</t>
  </si>
  <si>
    <t>Контейнер мусорный  8</t>
  </si>
  <si>
    <t>Контейнер мусорный  7</t>
  </si>
  <si>
    <t>Контейнер мусорный  6</t>
  </si>
  <si>
    <t>Контейнер мусорный  5</t>
  </si>
  <si>
    <t>Контейнер мусорный  4</t>
  </si>
  <si>
    <t>Контейнер мусорный  3</t>
  </si>
  <si>
    <t>Контейнер мусорный  2</t>
  </si>
  <si>
    <t>5.</t>
  </si>
  <si>
    <t>6.</t>
  </si>
  <si>
    <t>7.</t>
  </si>
  <si>
    <t xml:space="preserve">Здание пожарного депо </t>
  </si>
  <si>
    <t>34:31:210003:655</t>
  </si>
  <si>
    <t>площадка под мусорные контейнеры х.Белогорский 1</t>
  </si>
  <si>
    <t>площадка под мусорные контейнеры х.Белогорский 2</t>
  </si>
  <si>
    <t xml:space="preserve">площадка под мусорные контейнеры х.Россошинский </t>
  </si>
  <si>
    <t>площадка под мусорные контейнеры х.Россошинский 1</t>
  </si>
  <si>
    <t>Земельный участок под башней х.Белогорский</t>
  </si>
  <si>
    <t>Волгоградская область, Урюпинский район, Россошинское сельское поселение</t>
  </si>
  <si>
    <t>34:31:210014:317</t>
  </si>
  <si>
    <r>
      <t>площадь 3063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</si>
  <si>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Кадастровый паспорт земельного участка от 30.05.2011 № 3434/300/11-58547  площадь 11771,00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</si>
  <si>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Год ввода в эксплуатацию  1979г,Общая площадь составляет 125,4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.</t>
    </r>
  </si>
  <si>
    <r>
      <t>1976 г металлическая 2-х ярусная цилиндрическая, диаметр 1 яруса-1,5 м, диаметр 1 яруса-2,5 м ,высота -9 м, обьем 15  м</t>
    </r>
    <r>
      <rPr>
        <vertAlign val="superscript"/>
        <sz val="11"/>
        <color theme="1"/>
        <rFont val="Times New Roman"/>
        <family val="1"/>
        <charset val="204"/>
      </rPr>
      <t>3</t>
    </r>
  </si>
  <si>
    <r>
      <t>Год ввода 1991 года Длина 60м,ширина-50м,изгородь  сетка - рабица  высотой1,5м, ,  ворота железные 1,5х 2,5 м итого 30000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</si>
  <si>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Год ввода 1935. Передан по акту передач в 2006 году Ширина 4м  высота 4 м длина 30 м 120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</si>
  <si>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Год ввода 1990,  площадь 2,0 га, длина 200 м, ширина-200 м,  обваловка-400 кв м Итого 40000 м</t>
    </r>
    <r>
      <rPr>
        <vertAlign val="superscript"/>
        <sz val="11"/>
        <color theme="1"/>
        <rFont val="Times New Roman"/>
        <family val="1"/>
        <charset val="204"/>
      </rPr>
      <t>2</t>
    </r>
  </si>
  <si>
    <r>
      <t>5000м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.
Личное подсобное хозяйство</t>
    </r>
  </si>
  <si>
    <r>
      <t>Кадастровый паспорт земельного участка от 17.06.2015 № 3434/300/15-231308 .Кадастровый номер 34:31:210003:426 площадь 1823м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</si>
  <si>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r>
      <t>площадь 590,00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</si>
  <si>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r>
      <t>площадь 4357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</si>
  <si>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r>
      <t>площадь 954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>.</t>
    </r>
  </si>
  <si>
    <r>
      <t>площадь 63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</si>
  <si>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t xml:space="preserve">выписка из ЕГРН 20.01.2022 № 34:31:210014:317-34/128/2022-1 </t>
  </si>
  <si>
    <t>78.</t>
  </si>
  <si>
    <t>Земельный участок под скважиной х.Белогорский</t>
  </si>
  <si>
    <t>34:31:210014:316</t>
  </si>
  <si>
    <r>
      <t>площадь 579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</si>
  <si>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t>20.01.2022г.</t>
  </si>
  <si>
    <t xml:space="preserve">выписка из ЕГРН 20.01.2022 № 34:31:210014:316-34/128/2022-1 </t>
  </si>
  <si>
    <t>79.</t>
  </si>
  <si>
    <t>Земельный участок под водопроводом х.Россошинский 1</t>
  </si>
  <si>
    <t>34:31:210015:849</t>
  </si>
  <si>
    <r>
      <t>площадь 12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</si>
  <si>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t xml:space="preserve">выписка из ЕГРН 18.01.2022 № 34:31:210015:849-34/128/2022-1 </t>
  </si>
  <si>
    <t>80.</t>
  </si>
  <si>
    <t>Земельный участок под водопроводом х.Россошинский 2</t>
  </si>
  <si>
    <t>34:31:210011:346</t>
  </si>
  <si>
    <r>
      <t>площадь 24 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</si>
  <si>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t>18.01.2022г.</t>
  </si>
  <si>
    <t xml:space="preserve">выписка из ЕГРН 20.01.2022 № 34:31:210011:346-34/128/2022-1 </t>
  </si>
  <si>
    <t>81.</t>
  </si>
  <si>
    <t>Земельный участок под водопроводом х.Россошинский 3</t>
  </si>
  <si>
    <t>34:31:210003:654</t>
  </si>
  <si>
    <r>
      <t>площадь 107м</t>
    </r>
    <r>
      <rPr>
        <vertAlign val="superscript"/>
        <sz val="11"/>
        <color theme="1"/>
        <rFont val="Times New Roman"/>
        <family val="1"/>
        <charset val="204"/>
      </rPr>
      <t>2</t>
    </r>
    <r>
      <rPr>
        <sz val="11"/>
        <color theme="1"/>
        <rFont val="Times New Roman"/>
        <family val="1"/>
        <charset val="204"/>
      </rPr>
      <t xml:space="preserve">. </t>
    </r>
  </si>
  <si>
    <t xml:space="preserve">выписка из ЕГРН 20.01.2022 № 34:31:210003:654-34/128/2022-1 </t>
  </si>
  <si>
    <t>82.</t>
  </si>
  <si>
    <r>
      <t xml:space="preserve">Автомобиль </t>
    </r>
    <r>
      <rPr>
        <b/>
        <sz val="11"/>
        <color theme="1"/>
        <rFont val="Times New Roman"/>
        <family val="1"/>
        <charset val="204"/>
      </rPr>
      <t>"Газель"</t>
    </r>
  </si>
  <si>
    <t>для маршрутных перевозок цвет снежно-белый</t>
  </si>
  <si>
    <t xml:space="preserve">Система видоенаблюдения </t>
  </si>
  <si>
    <t>Сведения о государственной регистрации № 34:31:070001:454-34/128/2022-2
от 25.05.2022</t>
  </si>
  <si>
    <t xml:space="preserve">площадка под мусорные контейнеры </t>
  </si>
  <si>
    <t xml:space="preserve">
</t>
  </si>
  <si>
    <t>5000 кв.м. Личное подсобное хозяйство</t>
  </si>
  <si>
    <t>83.</t>
  </si>
  <si>
    <t xml:space="preserve">Земельный участок под зданием пожарного депо </t>
  </si>
  <si>
    <t>Волгоградская область, Урюпинский р-н, х.Россошинский</t>
  </si>
  <si>
    <t>34:31:210003:435</t>
  </si>
  <si>
    <r>
      <t>Для размещения складских объектов площадь 250+/-6м</t>
    </r>
    <r>
      <rPr>
        <vertAlign val="superscript"/>
        <sz val="11"/>
        <color theme="1"/>
        <rFont val="Times New Roman"/>
        <family val="1"/>
        <charset val="204"/>
      </rPr>
      <t>2</t>
    </r>
  </si>
  <si>
    <t>Сведения о государственной регистрации 34:31:210003:435-34/128/2022-1  от 31.03.2022 года</t>
  </si>
  <si>
    <t xml:space="preserve">84. </t>
  </si>
  <si>
    <t>МКУ "УспеХ"</t>
  </si>
  <si>
    <t>Свидетельство о государственной регистрации права 34-АА   № 950851 от 24.12.2012 года Оперативное управление
№ 34:31:210014:165-34/128/2018-1
от 13.12.2018</t>
  </si>
  <si>
    <t xml:space="preserve">Год постройки 1984. Имеется технический паспорт, дата составления которого 07.11.2012 г Глубина 65 м-износ 75%; Скважина обнесена забором 220м длиной, шириной - 1,5
</t>
  </si>
  <si>
    <t>Буровая скважина в х. Белогорском</t>
  </si>
  <si>
    <t>85.</t>
  </si>
  <si>
    <t>Башня Рожновского 2 х.Белогорский</t>
  </si>
  <si>
    <t>Год ввода 1976 металлическая 2-х ярусная, цилиндрическая, диам 1-го яруса-1,5 м, диам 2-го яруса -2,2 м   высота -9м  объём 15 кв.м.</t>
  </si>
  <si>
    <r>
      <t xml:space="preserve">Оперативное управление по договору №2016/1
</t>
    </r>
    <r>
      <rPr>
        <sz val="10"/>
        <color theme="1"/>
        <rFont val="Times New Roman"/>
        <family val="1"/>
        <charset val="204"/>
      </rPr>
      <t>"О закреплении муниципального имущества на праве оперативного управления"  от 24.02.2016г.</t>
    </r>
  </si>
  <si>
    <t>86.</t>
  </si>
  <si>
    <t>Водопроводная сеть х.Белогорский</t>
  </si>
  <si>
    <t>Собственность
№ 34-34-13/042/2012-212 от 24.12.2012
Оперативное управление
№ 34:31:210004:43-34/128/2018-1
от 13.12.2018</t>
  </si>
  <si>
    <t>Год постройки 1980. Имеется технический паспорт, дата составления которого 07.11.2012 г. Распределительная сеть состоит из асбестоцементных труб диаметром 100 мм, длиной 3207 м износ 75%, смотровых колодцев 23 штуки износ =60, задвижек=4, износ=80%, гидрантов -1 износ= 80%</t>
  </si>
  <si>
    <t>87.</t>
  </si>
  <si>
    <t>Буровая скважина -1  х.Россошинский</t>
  </si>
  <si>
    <t>34:31:210015:681</t>
  </si>
  <si>
    <t>Год постройки 1984. Имеется технический паспорт, дата составления которого 06.11.2012 г Глубина 105 м-износ 60%; Скважина обнесена забором 239 м длиной, шириной - 1,6</t>
  </si>
  <si>
    <t>Собственность
№ 34-34-13/042/2012-213 от 24.12.2012
Оперативное управление
№ 34:31:210015:681-34/128/2018-1
от 13.12.2018</t>
  </si>
  <si>
    <t>990521.03</t>
  </si>
  <si>
    <t>34:31:210003:354</t>
  </si>
  <si>
    <t>3726863.56</t>
  </si>
  <si>
    <t>Собственность
№ 34-34-13/042/2012-214 от 24.12.2012
Оперативное управление
№ 34:31:210003:354-34/128/2018-1
от 13.12.2018</t>
  </si>
  <si>
    <t>88.</t>
  </si>
  <si>
    <t>Водопроводная сеть х.Россошинский 2</t>
  </si>
  <si>
    <t>Год постройки 1984. Имеется технический паспорт, дата составления которого 06.11.2012 г. Распределительная сеть состоит из асбестоцементных труб диаметром 100 мм, длиной 6346 м- износ 60%, смотровых колодцев 43 штуки износ =80%, задвижек=8, износ=80%,  гидрантов -1 износ= 80%</t>
  </si>
  <si>
    <t>Автомобиль Нива Шевроле</t>
  </si>
  <si>
    <t>Автомобиль  НИВА ВАЗ 21310-41-041</t>
  </si>
  <si>
    <t>год выпуска 2010 цвет светло-серебристый металл</t>
  </si>
  <si>
    <t>Автомобиль LADA GRANTA  (В175ХС)</t>
  </si>
  <si>
    <t xml:space="preserve">Трактор МТЗ-82 </t>
  </si>
  <si>
    <t>с погрузчиком,челюстным ковшом</t>
  </si>
  <si>
    <t xml:space="preserve">Прицеп тракторный самосвальный 2ПТС-4,5 </t>
  </si>
  <si>
    <t>с металическими наставными бортами</t>
  </si>
  <si>
    <t>Прицеп САЗ 82993-01  к легковому автомобилю</t>
  </si>
  <si>
    <t>89.</t>
  </si>
  <si>
    <t>Здание ДК</t>
  </si>
  <si>
    <t>34:31:070001:433</t>
  </si>
  <si>
    <t>90.</t>
  </si>
  <si>
    <t>Здание Подсосенского клуба (ДДН</t>
  </si>
  <si>
    <t>Волгоградская область, Урюпинский район, х. Подсосенский</t>
  </si>
  <si>
    <t>Построено в 1968 году. Здание кирпичное одноэтажное, кровля шиферная. Общая площадь составляет 170 кв.м     в т.ч. фойе-12 кв.м, библиотека 15 кв.м, игровая 18 кв.м котельная -6 кв.м,   кинобудка-14 кв.м
фундамент бутовой, стены деревянные, облицованы плоским шифером, перекрытия деревянные, кровля шиферная, полы деревянные, проемы простые- частично отсутствуют, отделка простая- требует проведения ремонта, электроснабжения и отопления нет, Здание непригодно для эксплуатации без капитального ремонта</t>
  </si>
  <si>
    <t>91.</t>
  </si>
  <si>
    <t>Здание  Белогорского клуба (ДДН)</t>
  </si>
  <si>
    <t>Год ввода 1968 фундамент бутовой, стены кирпичные, перекрытия деревянные, кровля шиферная, полы деревянные частично отсутствуют, проемы простые- частично более 50% отсутствуют,  отделка простая- требует проведения ремонта, электроснабжения и отопления нет, Здание непригодно для эксплуатации без капитального ремонта</t>
  </si>
  <si>
    <t>92.</t>
  </si>
  <si>
    <t>Здание Россошинского Дома Культуры</t>
  </si>
  <si>
    <t>Волгоградская область, Урюпинский район, х. Россошинский, ул. Центральная д.48</t>
  </si>
  <si>
    <t>Свидетельство о регистрации права собственности 34-АБ № 910719 от 09.09.2015 г</t>
  </si>
  <si>
    <t>Год ввода в эксплуатацию  1984, Здание кирпичное, кровля шиферная, з этажа в т.ч. 1  подземный ,Общая площадь составляет 1390,5 кв.м</t>
  </si>
  <si>
    <t>93.</t>
  </si>
  <si>
    <t>Здание  Булековского клуба (ДДН)</t>
  </si>
  <si>
    <t>Год ввода 1968  фундамент бутовой, стены деревянные, облицованы кирпичом, перекрытия деревянные, кровля шиферная, полы деревянные, проемы простые- частично отсутствуют,  отделка простая- требует проведения ремонта, электроснабжения и отопления нет, Здание непригодно для эксплуатации без капитального ремонта  общая площадь170 кв.м</t>
  </si>
  <si>
    <t>94.</t>
  </si>
  <si>
    <t>Здание котельной для клуба</t>
  </si>
  <si>
    <t>Волгоградская область, Урюпинский район, х. Россошинский,</t>
  </si>
  <si>
    <t xml:space="preserve"> площадь 15 кв м</t>
  </si>
  <si>
    <t>95.</t>
  </si>
  <si>
    <t xml:space="preserve"> здание (часть) в х.Булековском</t>
  </si>
  <si>
    <t>Волгоградская область, Урюпинский район, х. Булековский ул. Заречная дом 6</t>
  </si>
  <si>
    <t>Здание одноэтажное кирпичное    .,крыто шифером.  .Общая площадь составляет 159,8кв.м . Здание состоит из 2-х коридоров и 5 помещений. Одно из них занимает котельная.Отопление газовое( котельная находится в этом же здании  Год ввода в эксплуатацию 1976. Часть здания в которой расположен ФАП передана в ЦРБ</t>
  </si>
  <si>
    <t xml:space="preserve">34:31:210014:165 </t>
  </si>
  <si>
    <t xml:space="preserve">34:31:210004:43 </t>
  </si>
  <si>
    <t>на 01.04.2023</t>
  </si>
  <si>
    <t>Сооруж.для проп.воды на насып.дамбе между хут.Сафоновский и Сазоновский</t>
  </si>
  <si>
    <t>5 198 181,06</t>
  </si>
  <si>
    <t>Волгоградская область, Урюпинский район, х. Россошинский, ул.Садовая д.2</t>
  </si>
  <si>
    <t>передано на основании Распоряжения администрации Россошинского сельского поселения № 8А от 12.04.2022 год ввода в эксплуатацию 2022</t>
  </si>
  <si>
    <t>Гидротехническое сооружение пруд "Черёмуховский",</t>
  </si>
  <si>
    <t xml:space="preserve">Год ввода 2006 .Площадь 3795,0 кв.м.  ( место нахождения: х.Вернесоинский) </t>
  </si>
  <si>
    <t>34:31:000000:3816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</si>
</sst>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1" fillId="0" borderId="0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0" fillId="0" borderId="1" xfId="0" applyNumberFormat="1" applyBorder="1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64" fontId="1" fillId="0" borderId="0" xfId="0" applyNumberFormat="1" applyFont="1" applyFill="1"/>
    <xf numFmtId="164" fontId="5" fillId="0" borderId="1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/>
    <xf numFmtId="0" fontId="9" fillId="0" borderId="1" xfId="0" applyFont="1" applyBorder="1" applyAlignment="1">
      <alignment vertical="center" wrapText="1"/>
    </xf>
    <xf numFmtId="164" fontId="3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164" fontId="5" fillId="0" borderId="1" xfId="0" applyNumberFormat="1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/>
    </xf>
    <xf numFmtId="0" fontId="4" fillId="0" borderId="1" xfId="0" applyNumberFormat="1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right" vertical="center" wrapText="1"/>
    </xf>
    <xf numFmtId="0" fontId="0" fillId="0" borderId="1" xfId="0" applyNumberFormat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164" fontId="3" fillId="0" borderId="0" xfId="0" applyNumberFormat="1" applyFont="1" applyFill="1" applyAlignment="1">
      <alignment horizontal="center"/>
    </xf>
    <xf numFmtId="164" fontId="0" fillId="0" borderId="0" xfId="0" applyNumberFormat="1" applyFill="1"/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4"/>
  <sheetViews>
    <sheetView tabSelected="1" zoomScale="83" zoomScaleNormal="83" workbookViewId="0">
      <selection sqref="A1:N1"/>
    </sheetView>
  </sheetViews>
  <sheetFormatPr defaultRowHeight="14.5" x14ac:dyDescent="0.35"/>
  <cols>
    <col min="1" max="1" width="11" style="17" customWidth="1"/>
    <col min="2" max="2" width="34.81640625" customWidth="1"/>
    <col min="3" max="3" width="24.54296875" customWidth="1"/>
    <col min="4" max="4" width="25.54296875" customWidth="1"/>
    <col min="5" max="5" width="26" customWidth="1"/>
    <col min="6" max="6" width="19.1796875" style="50" customWidth="1"/>
    <col min="7" max="7" width="21.453125" style="53" customWidth="1"/>
    <col min="8" max="8" width="21.453125" customWidth="1"/>
    <col min="9" max="9" width="23.54296875" customWidth="1"/>
    <col min="10" max="10" width="24.1796875" customWidth="1"/>
    <col min="11" max="12" width="19.7265625" customWidth="1"/>
    <col min="13" max="13" width="20.453125" customWidth="1"/>
    <col min="14" max="14" width="22.54296875" customWidth="1"/>
  </cols>
  <sheetData>
    <row r="1" spans="1:19" ht="41.25" customHeight="1" x14ac:dyDescent="0.4">
      <c r="A1" s="56" t="s">
        <v>179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9" ht="15" customHeight="1" x14ac:dyDescent="0.4">
      <c r="A2" s="13"/>
      <c r="B2" s="11"/>
      <c r="C2" s="11"/>
      <c r="D2" s="11"/>
      <c r="E2" s="11"/>
      <c r="F2" s="42"/>
      <c r="G2" s="52" t="s">
        <v>386</v>
      </c>
      <c r="H2" s="11"/>
      <c r="I2" s="11"/>
      <c r="J2" s="11"/>
      <c r="K2" s="11"/>
      <c r="L2" s="11"/>
      <c r="M2" s="11"/>
      <c r="N2" s="11"/>
    </row>
    <row r="3" spans="1:19" ht="20" x14ac:dyDescent="0.35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9" x14ac:dyDescent="0.35">
      <c r="A4" s="16"/>
      <c r="B4" s="2"/>
      <c r="C4" s="2"/>
      <c r="D4" s="2"/>
      <c r="E4" s="2"/>
      <c r="F4" s="43"/>
      <c r="G4" s="33"/>
      <c r="H4" s="2"/>
      <c r="I4" s="2"/>
      <c r="J4" s="2"/>
      <c r="K4" s="2"/>
      <c r="L4" s="2"/>
      <c r="M4" s="2"/>
    </row>
    <row r="5" spans="1:19" ht="161.25" customHeight="1" x14ac:dyDescent="0.35">
      <c r="A5" s="23" t="s">
        <v>0</v>
      </c>
      <c r="B5" s="21" t="s">
        <v>1</v>
      </c>
      <c r="C5" s="21" t="s">
        <v>2</v>
      </c>
      <c r="D5" s="22" t="s">
        <v>3</v>
      </c>
      <c r="E5" s="21" t="s">
        <v>4</v>
      </c>
      <c r="F5" s="44" t="s">
        <v>5</v>
      </c>
      <c r="G5" s="34" t="s">
        <v>6</v>
      </c>
      <c r="H5" s="22" t="s">
        <v>19</v>
      </c>
      <c r="I5" s="24" t="s">
        <v>17</v>
      </c>
      <c r="J5" s="21" t="s">
        <v>18</v>
      </c>
      <c r="K5" s="21" t="s">
        <v>20</v>
      </c>
      <c r="L5" s="21" t="s">
        <v>21</v>
      </c>
      <c r="M5" s="21" t="s">
        <v>7</v>
      </c>
      <c r="N5" s="25" t="s">
        <v>8</v>
      </c>
      <c r="O5" s="1"/>
      <c r="P5" s="1"/>
      <c r="Q5" s="1"/>
      <c r="R5" s="1"/>
      <c r="S5" s="1"/>
    </row>
    <row r="6" spans="1:19" ht="100" customHeight="1" x14ac:dyDescent="0.35">
      <c r="A6" s="6" t="s">
        <v>36</v>
      </c>
      <c r="B6" s="3" t="s">
        <v>26</v>
      </c>
      <c r="C6" s="3" t="s">
        <v>27</v>
      </c>
      <c r="D6" s="4" t="s">
        <v>28</v>
      </c>
      <c r="E6" s="3" t="s">
        <v>276</v>
      </c>
      <c r="F6" s="45">
        <v>42085.440000000002</v>
      </c>
      <c r="G6" s="35">
        <v>42085.440000000002</v>
      </c>
      <c r="H6" s="4"/>
      <c r="I6" s="15">
        <v>40779</v>
      </c>
      <c r="J6" s="3"/>
      <c r="K6" s="3" t="s">
        <v>29</v>
      </c>
      <c r="L6" s="3"/>
      <c r="M6" s="3" t="s">
        <v>30</v>
      </c>
      <c r="N6" s="5"/>
      <c r="O6" s="1"/>
      <c r="P6" s="1"/>
      <c r="Q6" s="1"/>
      <c r="R6" s="1"/>
      <c r="S6" s="1"/>
    </row>
    <row r="7" spans="1:19" ht="100" customHeight="1" x14ac:dyDescent="0.35">
      <c r="A7" s="6" t="s">
        <v>35</v>
      </c>
      <c r="B7" s="3" t="s">
        <v>31</v>
      </c>
      <c r="C7" s="3" t="s">
        <v>32</v>
      </c>
      <c r="D7" s="4"/>
      <c r="E7" s="3" t="s">
        <v>33</v>
      </c>
      <c r="F7" s="45">
        <v>73215.08</v>
      </c>
      <c r="G7" s="35">
        <v>73215.08</v>
      </c>
      <c r="H7" s="4"/>
      <c r="I7" s="9"/>
      <c r="J7" s="3"/>
      <c r="K7" s="3"/>
      <c r="L7" s="3"/>
      <c r="M7" s="3" t="s">
        <v>30</v>
      </c>
      <c r="N7" s="5"/>
      <c r="O7" s="1"/>
      <c r="P7" s="1"/>
      <c r="Q7" s="1"/>
      <c r="R7" s="1"/>
      <c r="S7" s="1"/>
    </row>
    <row r="8" spans="1:19" ht="100" customHeight="1" x14ac:dyDescent="0.35">
      <c r="A8" s="6" t="s">
        <v>34</v>
      </c>
      <c r="B8" s="3" t="s">
        <v>37</v>
      </c>
      <c r="C8" s="3" t="s">
        <v>38</v>
      </c>
      <c r="D8" s="4"/>
      <c r="E8" s="3" t="s">
        <v>39</v>
      </c>
      <c r="F8" s="45">
        <v>21997</v>
      </c>
      <c r="G8" s="35">
        <v>0</v>
      </c>
      <c r="H8" s="4"/>
      <c r="I8" s="9"/>
      <c r="J8" s="3"/>
      <c r="K8" s="3"/>
      <c r="L8" s="3"/>
      <c r="M8" s="3" t="s">
        <v>30</v>
      </c>
      <c r="N8" s="5"/>
      <c r="O8" s="1"/>
      <c r="P8" s="1"/>
      <c r="Q8" s="1"/>
      <c r="R8" s="1"/>
      <c r="S8" s="1"/>
    </row>
    <row r="9" spans="1:19" ht="100" customHeight="1" x14ac:dyDescent="0.35">
      <c r="A9" s="6" t="s">
        <v>40</v>
      </c>
      <c r="B9" s="3" t="s">
        <v>41</v>
      </c>
      <c r="C9" s="3" t="s">
        <v>42</v>
      </c>
      <c r="D9" s="4"/>
      <c r="E9" s="3" t="s">
        <v>43</v>
      </c>
      <c r="F9" s="45">
        <v>298479.21999999997</v>
      </c>
      <c r="G9" s="35">
        <v>0</v>
      </c>
      <c r="H9" s="4"/>
      <c r="I9" s="9"/>
      <c r="J9" s="3"/>
      <c r="K9" s="3"/>
      <c r="L9" s="3"/>
      <c r="M9" s="3" t="s">
        <v>30</v>
      </c>
      <c r="N9" s="5"/>
      <c r="O9" s="1"/>
      <c r="P9" s="1"/>
      <c r="Q9" s="1"/>
      <c r="R9" s="1"/>
      <c r="S9" s="1"/>
    </row>
    <row r="10" spans="1:19" ht="122.5" customHeight="1" x14ac:dyDescent="0.35">
      <c r="A10" s="6" t="s">
        <v>44</v>
      </c>
      <c r="B10" s="3" t="s">
        <v>45</v>
      </c>
      <c r="C10" s="3" t="s">
        <v>50</v>
      </c>
      <c r="D10" s="4"/>
      <c r="E10" s="3" t="s">
        <v>47</v>
      </c>
      <c r="F10" s="45">
        <v>128484.2</v>
      </c>
      <c r="G10" s="35">
        <v>73459.39</v>
      </c>
      <c r="H10" s="4"/>
      <c r="I10" s="9"/>
      <c r="J10" s="3"/>
      <c r="K10" s="3"/>
      <c r="L10" s="3"/>
      <c r="M10" s="3" t="s">
        <v>30</v>
      </c>
      <c r="N10" s="5"/>
      <c r="O10" s="1"/>
      <c r="P10" s="1"/>
      <c r="Q10" s="1"/>
      <c r="R10" s="1"/>
      <c r="S10" s="1"/>
    </row>
    <row r="11" spans="1:19" ht="100" customHeight="1" x14ac:dyDescent="0.35">
      <c r="A11" s="6" t="s">
        <v>48</v>
      </c>
      <c r="B11" s="3" t="s">
        <v>49</v>
      </c>
      <c r="C11" s="3" t="s">
        <v>51</v>
      </c>
      <c r="D11" s="4"/>
      <c r="E11" s="3" t="s">
        <v>52</v>
      </c>
      <c r="F11" s="45">
        <v>559088.4</v>
      </c>
      <c r="G11" s="35">
        <v>0</v>
      </c>
      <c r="H11" s="4"/>
      <c r="I11" s="9"/>
      <c r="J11" s="3"/>
      <c r="K11" s="3"/>
      <c r="L11" s="3"/>
      <c r="M11" s="3" t="s">
        <v>30</v>
      </c>
      <c r="N11" s="5"/>
      <c r="O11" s="1"/>
      <c r="P11" s="1"/>
      <c r="Q11" s="1"/>
      <c r="R11" s="1"/>
      <c r="S11" s="1"/>
    </row>
    <row r="12" spans="1:19" ht="100" customHeight="1" x14ac:dyDescent="0.35">
      <c r="A12" s="6" t="s">
        <v>53</v>
      </c>
      <c r="B12" s="3" t="s">
        <v>54</v>
      </c>
      <c r="C12" s="3" t="s">
        <v>46</v>
      </c>
      <c r="D12" s="4"/>
      <c r="E12" s="3" t="s">
        <v>55</v>
      </c>
      <c r="F12" s="45">
        <v>185610</v>
      </c>
      <c r="G12" s="35">
        <v>0</v>
      </c>
      <c r="H12" s="4"/>
      <c r="I12" s="9"/>
      <c r="J12" s="3"/>
      <c r="K12" s="3"/>
      <c r="L12" s="3"/>
      <c r="M12" s="3" t="s">
        <v>30</v>
      </c>
      <c r="N12" s="5"/>
      <c r="O12" s="1"/>
      <c r="P12" s="1"/>
      <c r="Q12" s="1"/>
      <c r="R12" s="1"/>
      <c r="S12" s="1"/>
    </row>
    <row r="13" spans="1:19" ht="100" customHeight="1" x14ac:dyDescent="0.35">
      <c r="A13" s="6" t="s">
        <v>56</v>
      </c>
      <c r="B13" s="3" t="s">
        <v>57</v>
      </c>
      <c r="C13" s="3" t="s">
        <v>46</v>
      </c>
      <c r="D13" s="4"/>
      <c r="E13" s="3" t="s">
        <v>58</v>
      </c>
      <c r="F13" s="45">
        <v>1233048.77</v>
      </c>
      <c r="G13" s="35">
        <v>0</v>
      </c>
      <c r="H13" s="4"/>
      <c r="I13" s="9"/>
      <c r="J13" s="3"/>
      <c r="K13" s="3"/>
      <c r="L13" s="3"/>
      <c r="M13" s="3" t="s">
        <v>30</v>
      </c>
      <c r="N13" s="5"/>
      <c r="O13" s="1"/>
      <c r="P13" s="1"/>
      <c r="Q13" s="1"/>
      <c r="R13" s="1"/>
      <c r="S13" s="1"/>
    </row>
    <row r="14" spans="1:19" ht="100" customHeight="1" x14ac:dyDescent="0.35">
      <c r="A14" s="6" t="s">
        <v>59</v>
      </c>
      <c r="B14" s="3" t="s">
        <v>60</v>
      </c>
      <c r="C14" s="3" t="s">
        <v>46</v>
      </c>
      <c r="D14" s="4"/>
      <c r="E14" s="3" t="s">
        <v>61</v>
      </c>
      <c r="F14" s="45">
        <v>3000300</v>
      </c>
      <c r="G14" s="35">
        <v>0</v>
      </c>
      <c r="H14" s="4"/>
      <c r="I14" s="9"/>
      <c r="J14" s="3"/>
      <c r="K14" s="3"/>
      <c r="L14" s="3"/>
      <c r="M14" s="3" t="s">
        <v>30</v>
      </c>
      <c r="N14" s="5"/>
      <c r="O14" s="1"/>
      <c r="P14" s="1"/>
      <c r="Q14" s="1"/>
      <c r="R14" s="1"/>
      <c r="S14" s="1"/>
    </row>
    <row r="15" spans="1:19" ht="100" customHeight="1" x14ac:dyDescent="0.35">
      <c r="A15" s="6" t="s">
        <v>62</v>
      </c>
      <c r="B15" s="3" t="s">
        <v>63</v>
      </c>
      <c r="C15" s="3" t="s">
        <v>46</v>
      </c>
      <c r="D15" s="4" t="s">
        <v>66</v>
      </c>
      <c r="E15" s="3" t="s">
        <v>277</v>
      </c>
      <c r="F15" s="45">
        <v>1245857</v>
      </c>
      <c r="G15" s="35">
        <v>610322.79</v>
      </c>
      <c r="H15" s="4"/>
      <c r="I15" s="9" t="s">
        <v>67</v>
      </c>
      <c r="J15" s="3"/>
      <c r="K15" s="3" t="s">
        <v>68</v>
      </c>
      <c r="L15" s="3"/>
      <c r="M15" s="3" t="s">
        <v>30</v>
      </c>
      <c r="N15" s="5"/>
      <c r="O15" s="1"/>
      <c r="P15" s="1"/>
      <c r="Q15" s="1"/>
      <c r="R15" s="1"/>
      <c r="S15" s="1"/>
    </row>
    <row r="16" spans="1:19" ht="100" customHeight="1" x14ac:dyDescent="0.35">
      <c r="A16" s="6" t="s">
        <v>71</v>
      </c>
      <c r="B16" s="3" t="s">
        <v>65</v>
      </c>
      <c r="C16" s="3" t="s">
        <v>64</v>
      </c>
      <c r="D16" s="4" t="s">
        <v>77</v>
      </c>
      <c r="E16" s="3" t="s">
        <v>74</v>
      </c>
      <c r="F16" s="45">
        <v>14055039</v>
      </c>
      <c r="G16" s="35">
        <v>11781789.18</v>
      </c>
      <c r="H16" s="4"/>
      <c r="I16" s="9" t="s">
        <v>69</v>
      </c>
      <c r="J16" s="3"/>
      <c r="K16" s="3" t="s">
        <v>76</v>
      </c>
      <c r="L16" s="3"/>
      <c r="M16" s="3" t="s">
        <v>30</v>
      </c>
      <c r="N16" s="5"/>
      <c r="O16" s="1"/>
      <c r="P16" s="1"/>
      <c r="Q16" s="1"/>
      <c r="R16" s="1"/>
      <c r="S16" s="1"/>
    </row>
    <row r="17" spans="1:19" ht="100" customHeight="1" x14ac:dyDescent="0.35">
      <c r="A17" s="6" t="s">
        <v>70</v>
      </c>
      <c r="B17" s="3" t="s">
        <v>72</v>
      </c>
      <c r="C17" s="3" t="s">
        <v>64</v>
      </c>
      <c r="D17" s="4" t="s">
        <v>73</v>
      </c>
      <c r="E17" s="3" t="s">
        <v>78</v>
      </c>
      <c r="F17" s="45">
        <v>1650593</v>
      </c>
      <c r="G17" s="35">
        <v>1501161.48</v>
      </c>
      <c r="H17" s="4"/>
      <c r="I17" s="9" t="s">
        <v>69</v>
      </c>
      <c r="J17" s="3"/>
      <c r="K17" s="3" t="s">
        <v>75</v>
      </c>
      <c r="L17" s="3"/>
      <c r="M17" s="3" t="s">
        <v>30</v>
      </c>
      <c r="N17" s="5"/>
      <c r="O17" s="1"/>
      <c r="P17" s="1"/>
      <c r="Q17" s="1"/>
      <c r="R17" s="1"/>
      <c r="S17" s="1"/>
    </row>
    <row r="18" spans="1:19" ht="100" customHeight="1" x14ac:dyDescent="0.35">
      <c r="A18" s="6" t="s">
        <v>79</v>
      </c>
      <c r="B18" s="3" t="s">
        <v>80</v>
      </c>
      <c r="C18" s="3" t="s">
        <v>81</v>
      </c>
      <c r="D18" s="4"/>
      <c r="E18" s="3" t="s">
        <v>278</v>
      </c>
      <c r="F18" s="45">
        <v>231217</v>
      </c>
      <c r="G18" s="35">
        <v>162568.5</v>
      </c>
      <c r="H18" s="4"/>
      <c r="I18" s="9"/>
      <c r="J18" s="3"/>
      <c r="K18" s="3"/>
      <c r="L18" s="3"/>
      <c r="M18" s="3" t="s">
        <v>30</v>
      </c>
      <c r="N18" s="5"/>
      <c r="O18" s="1"/>
      <c r="P18" s="1"/>
      <c r="Q18" s="1"/>
      <c r="R18" s="1"/>
      <c r="S18" s="1"/>
    </row>
    <row r="19" spans="1:19" ht="100" customHeight="1" x14ac:dyDescent="0.35">
      <c r="A19" s="6" t="s">
        <v>82</v>
      </c>
      <c r="B19" s="3" t="s">
        <v>83</v>
      </c>
      <c r="C19" s="3" t="s">
        <v>46</v>
      </c>
      <c r="D19" s="4"/>
      <c r="E19" s="3" t="s">
        <v>84</v>
      </c>
      <c r="F19" s="45">
        <v>469189.12</v>
      </c>
      <c r="G19" s="35">
        <v>311360.82</v>
      </c>
      <c r="H19" s="4"/>
      <c r="I19" s="9"/>
      <c r="J19" s="3"/>
      <c r="K19" s="3"/>
      <c r="L19" s="3"/>
      <c r="M19" s="3" t="s">
        <v>30</v>
      </c>
      <c r="N19" s="5"/>
      <c r="O19" s="1"/>
      <c r="P19" s="1"/>
      <c r="Q19" s="1"/>
      <c r="R19" s="1"/>
      <c r="S19" s="1"/>
    </row>
    <row r="20" spans="1:19" ht="100" customHeight="1" x14ac:dyDescent="0.35">
      <c r="A20" s="6" t="s">
        <v>85</v>
      </c>
      <c r="B20" s="3" t="s">
        <v>86</v>
      </c>
      <c r="C20" s="3" t="s">
        <v>42</v>
      </c>
      <c r="D20" s="4"/>
      <c r="E20" s="3"/>
      <c r="F20" s="45">
        <v>824251.06</v>
      </c>
      <c r="G20" s="36"/>
      <c r="H20" s="4"/>
      <c r="I20" s="9"/>
      <c r="J20" s="3"/>
      <c r="K20" s="3"/>
      <c r="L20" s="3"/>
      <c r="M20" s="3" t="s">
        <v>30</v>
      </c>
      <c r="N20" s="5"/>
      <c r="O20" s="1"/>
      <c r="P20" s="1"/>
      <c r="Q20" s="1"/>
      <c r="R20" s="1"/>
      <c r="S20" s="1"/>
    </row>
    <row r="21" spans="1:19" ht="176" customHeight="1" x14ac:dyDescent="0.35">
      <c r="A21" s="6" t="s">
        <v>87</v>
      </c>
      <c r="B21" s="3" t="s">
        <v>88</v>
      </c>
      <c r="C21" s="3" t="s">
        <v>89</v>
      </c>
      <c r="D21" s="4"/>
      <c r="E21" s="3" t="s">
        <v>90</v>
      </c>
      <c r="F21" s="45">
        <v>148109</v>
      </c>
      <c r="G21" s="35">
        <v>35987.93</v>
      </c>
      <c r="H21" s="4"/>
      <c r="I21" s="9"/>
      <c r="J21" s="3"/>
      <c r="K21" s="3"/>
      <c r="L21" s="3"/>
      <c r="M21" s="3" t="str">
        <f t="shared" ref="M21:M28" si="0">$M$19</f>
        <v>Россошинское сельское поселение</v>
      </c>
      <c r="N21" s="5"/>
      <c r="O21" s="1"/>
      <c r="P21" s="1"/>
      <c r="Q21" s="1"/>
      <c r="R21" s="1"/>
      <c r="S21" s="1"/>
    </row>
    <row r="22" spans="1:19" ht="118.5" customHeight="1" x14ac:dyDescent="0.35">
      <c r="A22" s="6" t="s">
        <v>91</v>
      </c>
      <c r="B22" s="3" t="s">
        <v>92</v>
      </c>
      <c r="C22" s="3" t="s">
        <v>46</v>
      </c>
      <c r="D22" s="4"/>
      <c r="E22" s="3" t="s">
        <v>93</v>
      </c>
      <c r="F22" s="45">
        <v>151612</v>
      </c>
      <c r="G22" s="35">
        <v>28607.62</v>
      </c>
      <c r="H22" s="4"/>
      <c r="I22" s="9"/>
      <c r="J22" s="3"/>
      <c r="K22" s="3"/>
      <c r="L22" s="3"/>
      <c r="M22" s="3" t="str">
        <f t="shared" si="0"/>
        <v>Россошинское сельское поселение</v>
      </c>
      <c r="N22" s="5"/>
      <c r="O22" s="1"/>
      <c r="P22" s="1"/>
      <c r="Q22" s="1"/>
      <c r="R22" s="1"/>
      <c r="S22" s="1"/>
    </row>
    <row r="23" spans="1:19" ht="100" customHeight="1" x14ac:dyDescent="0.35">
      <c r="A23" s="6" t="s">
        <v>94</v>
      </c>
      <c r="B23" s="3" t="s">
        <v>95</v>
      </c>
      <c r="C23" s="3" t="s">
        <v>96</v>
      </c>
      <c r="D23" s="4"/>
      <c r="E23" s="3" t="s">
        <v>97</v>
      </c>
      <c r="F23" s="45">
        <v>211581</v>
      </c>
      <c r="G23" s="35">
        <v>149869.9</v>
      </c>
      <c r="H23" s="4"/>
      <c r="I23" s="9"/>
      <c r="J23" s="3"/>
      <c r="K23" s="3"/>
      <c r="L23" s="3"/>
      <c r="M23" s="3" t="str">
        <f t="shared" si="0"/>
        <v>Россошинское сельское поселение</v>
      </c>
      <c r="N23" s="5"/>
      <c r="O23" s="1"/>
      <c r="P23" s="1"/>
      <c r="Q23" s="1"/>
      <c r="R23" s="1"/>
      <c r="S23" s="1"/>
    </row>
    <row r="24" spans="1:19" ht="100" customHeight="1" x14ac:dyDescent="0.35">
      <c r="A24" s="6" t="s">
        <v>98</v>
      </c>
      <c r="B24" s="3" t="s">
        <v>99</v>
      </c>
      <c r="C24" s="3" t="s">
        <v>100</v>
      </c>
      <c r="D24" s="4"/>
      <c r="E24" s="3" t="s">
        <v>101</v>
      </c>
      <c r="F24" s="45">
        <v>214329</v>
      </c>
      <c r="G24" s="35">
        <v>171165.48</v>
      </c>
      <c r="H24" s="4"/>
      <c r="I24" s="9"/>
      <c r="J24" s="3"/>
      <c r="K24" s="3"/>
      <c r="L24" s="3"/>
      <c r="M24" s="3" t="str">
        <f t="shared" si="0"/>
        <v>Россошинское сельское поселение</v>
      </c>
      <c r="N24" s="5"/>
      <c r="O24" s="1"/>
      <c r="P24" s="1"/>
      <c r="Q24" s="1"/>
      <c r="R24" s="1"/>
      <c r="S24" s="1"/>
    </row>
    <row r="25" spans="1:19" ht="100" customHeight="1" x14ac:dyDescent="0.35">
      <c r="A25" s="6" t="s">
        <v>103</v>
      </c>
      <c r="B25" s="3" t="s">
        <v>104</v>
      </c>
      <c r="C25" s="3" t="s">
        <v>102</v>
      </c>
      <c r="D25" s="4"/>
      <c r="E25" s="3" t="s">
        <v>279</v>
      </c>
      <c r="F25" s="45">
        <v>107165</v>
      </c>
      <c r="G25" s="35">
        <v>94130.44</v>
      </c>
      <c r="H25" s="4"/>
      <c r="I25" s="9"/>
      <c r="J25" s="3"/>
      <c r="K25" s="3"/>
      <c r="L25" s="3"/>
      <c r="M25" s="3" t="str">
        <f t="shared" si="0"/>
        <v>Россошинское сельское поселение</v>
      </c>
      <c r="N25" s="5"/>
      <c r="O25" s="1"/>
      <c r="P25" s="1"/>
      <c r="Q25" s="1"/>
      <c r="R25" s="1"/>
      <c r="S25" s="1"/>
    </row>
    <row r="26" spans="1:19" ht="100" customHeight="1" x14ac:dyDescent="0.35">
      <c r="A26" s="6" t="s">
        <v>105</v>
      </c>
      <c r="B26" s="3" t="s">
        <v>106</v>
      </c>
      <c r="C26" s="3" t="s">
        <v>107</v>
      </c>
      <c r="D26" s="4"/>
      <c r="E26" s="3" t="s">
        <v>108</v>
      </c>
      <c r="F26" s="45">
        <v>250051</v>
      </c>
      <c r="G26" s="35">
        <v>103100.76</v>
      </c>
      <c r="H26" s="4"/>
      <c r="I26" s="9"/>
      <c r="J26" s="3"/>
      <c r="K26" s="3"/>
      <c r="L26" s="3"/>
      <c r="M26" s="3" t="str">
        <f t="shared" si="0"/>
        <v>Россошинское сельское поселение</v>
      </c>
      <c r="N26" s="5"/>
      <c r="O26" s="1"/>
      <c r="P26" s="1"/>
      <c r="Q26" s="1"/>
      <c r="R26" s="1"/>
      <c r="S26" s="1"/>
    </row>
    <row r="27" spans="1:19" ht="100" customHeight="1" x14ac:dyDescent="0.35">
      <c r="A27" s="6" t="s">
        <v>109</v>
      </c>
      <c r="B27" s="3" t="s">
        <v>110</v>
      </c>
      <c r="C27" s="3" t="s">
        <v>111</v>
      </c>
      <c r="D27" s="4" t="s">
        <v>113</v>
      </c>
      <c r="E27" s="3" t="s">
        <v>112</v>
      </c>
      <c r="F27" s="45">
        <v>9826044.3399999999</v>
      </c>
      <c r="G27" s="35"/>
      <c r="H27" s="4"/>
      <c r="I27" s="28" t="s">
        <v>246</v>
      </c>
      <c r="J27" s="3"/>
      <c r="K27" s="27" t="s">
        <v>245</v>
      </c>
      <c r="L27" s="3"/>
      <c r="M27" s="3" t="str">
        <f t="shared" si="0"/>
        <v>Россошинское сельское поселение</v>
      </c>
      <c r="N27" s="5"/>
      <c r="O27" s="1"/>
      <c r="P27" s="1"/>
      <c r="Q27" s="1"/>
      <c r="R27" s="1"/>
      <c r="S27" s="1"/>
    </row>
    <row r="28" spans="1:19" ht="100" customHeight="1" x14ac:dyDescent="0.35">
      <c r="A28" s="6" t="s">
        <v>114</v>
      </c>
      <c r="B28" s="3" t="s">
        <v>110</v>
      </c>
      <c r="C28" s="3" t="s">
        <v>115</v>
      </c>
      <c r="D28" s="4" t="s">
        <v>116</v>
      </c>
      <c r="E28" s="3" t="s">
        <v>117</v>
      </c>
      <c r="F28" s="45">
        <v>10644881.359999999</v>
      </c>
      <c r="G28" s="35"/>
      <c r="H28" s="4"/>
      <c r="I28" s="28" t="s">
        <v>246</v>
      </c>
      <c r="J28" s="3"/>
      <c r="K28" s="27" t="s">
        <v>247</v>
      </c>
      <c r="L28" s="3"/>
      <c r="M28" s="3" t="str">
        <f t="shared" si="0"/>
        <v>Россошинское сельское поселение</v>
      </c>
      <c r="N28" s="5"/>
      <c r="O28" s="1"/>
      <c r="P28" s="1"/>
      <c r="Q28" s="1"/>
      <c r="R28" s="1"/>
      <c r="S28" s="1"/>
    </row>
    <row r="29" spans="1:19" ht="100" customHeight="1" x14ac:dyDescent="0.35">
      <c r="A29" s="6" t="s">
        <v>118</v>
      </c>
      <c r="B29" s="3" t="s">
        <v>26</v>
      </c>
      <c r="C29" s="3" t="s">
        <v>119</v>
      </c>
      <c r="D29" s="26" t="s">
        <v>120</v>
      </c>
      <c r="E29" s="3" t="s">
        <v>121</v>
      </c>
      <c r="F29" s="45">
        <v>397261</v>
      </c>
      <c r="G29" s="35">
        <v>302862.53999999998</v>
      </c>
      <c r="H29" s="4"/>
      <c r="I29" s="32" t="s">
        <v>246</v>
      </c>
      <c r="J29" s="3"/>
      <c r="K29" s="31" t="s">
        <v>314</v>
      </c>
      <c r="L29" s="3"/>
      <c r="M29" s="3" t="str">
        <f t="shared" ref="M29:M72" si="1">$M$28</f>
        <v>Россошинское сельское поселение</v>
      </c>
      <c r="N29" s="5"/>
      <c r="O29" s="1"/>
      <c r="P29" s="1"/>
      <c r="Q29" s="1"/>
      <c r="R29" s="1"/>
      <c r="S29" s="1"/>
    </row>
    <row r="30" spans="1:19" ht="100" customHeight="1" x14ac:dyDescent="0.35">
      <c r="A30" s="6" t="s">
        <v>122</v>
      </c>
      <c r="B30" s="3" t="s">
        <v>123</v>
      </c>
      <c r="C30" s="3" t="s">
        <v>115</v>
      </c>
      <c r="D30" s="4"/>
      <c r="E30" s="3" t="s">
        <v>121</v>
      </c>
      <c r="F30" s="45">
        <v>136798</v>
      </c>
      <c r="G30" s="35">
        <v>89565</v>
      </c>
      <c r="H30" s="4"/>
      <c r="I30" s="9"/>
      <c r="J30" s="3"/>
      <c r="K30" s="3"/>
      <c r="L30" s="3"/>
      <c r="M30" s="3" t="str">
        <f t="shared" si="1"/>
        <v>Россошинское сельское поселение</v>
      </c>
      <c r="N30" s="5"/>
      <c r="O30" s="1"/>
      <c r="P30" s="1"/>
      <c r="Q30" s="1"/>
      <c r="R30" s="1"/>
      <c r="S30" s="1"/>
    </row>
    <row r="31" spans="1:19" ht="100" customHeight="1" x14ac:dyDescent="0.35">
      <c r="A31" s="6" t="s">
        <v>124</v>
      </c>
      <c r="B31" s="3" t="s">
        <v>45</v>
      </c>
      <c r="C31" s="3" t="s">
        <v>115</v>
      </c>
      <c r="D31" s="4"/>
      <c r="E31" s="3" t="s">
        <v>121</v>
      </c>
      <c r="F31" s="45">
        <v>116074.53</v>
      </c>
      <c r="G31" s="35">
        <v>116074.53</v>
      </c>
      <c r="H31" s="4"/>
      <c r="I31" s="9"/>
      <c r="J31" s="3"/>
      <c r="K31" s="3"/>
      <c r="L31" s="3"/>
      <c r="M31" s="3" t="str">
        <f t="shared" si="1"/>
        <v>Россошинское сельское поселение</v>
      </c>
      <c r="N31" s="5"/>
      <c r="O31" s="1"/>
      <c r="P31" s="1"/>
      <c r="Q31" s="1"/>
      <c r="R31" s="1"/>
      <c r="S31" s="1"/>
    </row>
    <row r="32" spans="1:19" ht="100" customHeight="1" x14ac:dyDescent="0.35">
      <c r="A32" s="6" t="s">
        <v>125</v>
      </c>
      <c r="B32" s="3" t="s">
        <v>126</v>
      </c>
      <c r="C32" s="3" t="s">
        <v>115</v>
      </c>
      <c r="D32" s="4"/>
      <c r="E32" s="3" t="s">
        <v>121</v>
      </c>
      <c r="F32" s="45">
        <v>353166</v>
      </c>
      <c r="G32" s="35">
        <v>353166</v>
      </c>
      <c r="H32" s="4"/>
      <c r="I32" s="9"/>
      <c r="J32" s="3"/>
      <c r="K32" s="3"/>
      <c r="L32" s="3"/>
      <c r="M32" s="3" t="str">
        <f t="shared" si="1"/>
        <v>Россошинское сельское поселение</v>
      </c>
      <c r="N32" s="5"/>
      <c r="O32" s="1"/>
      <c r="P32" s="1"/>
      <c r="Q32" s="1"/>
      <c r="R32" s="1"/>
      <c r="S32" s="1"/>
    </row>
    <row r="33" spans="1:19" ht="100" customHeight="1" x14ac:dyDescent="0.35">
      <c r="A33" s="6" t="s">
        <v>127</v>
      </c>
      <c r="B33" s="3" t="s">
        <v>128</v>
      </c>
      <c r="C33" s="3" t="s">
        <v>115</v>
      </c>
      <c r="D33" s="4"/>
      <c r="E33" s="3" t="str">
        <f t="shared" ref="E33:E34" si="2">$E$32</f>
        <v>Передано по акту приема -передач от 15.01.2020</v>
      </c>
      <c r="F33" s="45">
        <v>87500</v>
      </c>
      <c r="G33" s="35">
        <v>42000.08</v>
      </c>
      <c r="H33" s="4"/>
      <c r="I33" s="9"/>
      <c r="J33" s="3"/>
      <c r="K33" s="3"/>
      <c r="L33" s="3"/>
      <c r="M33" s="3" t="str">
        <f t="shared" si="1"/>
        <v>Россошинское сельское поселение</v>
      </c>
      <c r="N33" s="5"/>
      <c r="O33" s="1"/>
      <c r="P33" s="1"/>
      <c r="Q33" s="1"/>
      <c r="R33" s="1"/>
      <c r="S33" s="1"/>
    </row>
    <row r="34" spans="1:19" ht="100" customHeight="1" x14ac:dyDescent="0.35">
      <c r="A34" s="6" t="s">
        <v>129</v>
      </c>
      <c r="B34" s="3" t="s">
        <v>130</v>
      </c>
      <c r="C34" s="3" t="s">
        <v>115</v>
      </c>
      <c r="D34" s="4"/>
      <c r="E34" s="3" t="str">
        <f t="shared" si="2"/>
        <v>Передано по акту приема -передач от 15.01.2020</v>
      </c>
      <c r="F34" s="45">
        <v>39516</v>
      </c>
      <c r="G34" s="35">
        <v>39516</v>
      </c>
      <c r="H34" s="4"/>
      <c r="I34" s="9"/>
      <c r="J34" s="3"/>
      <c r="K34" s="3"/>
      <c r="L34" s="3"/>
      <c r="M34" s="3" t="str">
        <f t="shared" si="1"/>
        <v>Россошинское сельское поселение</v>
      </c>
      <c r="N34" s="5"/>
      <c r="O34" s="1"/>
      <c r="P34" s="1"/>
      <c r="Q34" s="1"/>
      <c r="R34" s="1"/>
      <c r="S34" s="1"/>
    </row>
    <row r="35" spans="1:19" ht="100" customHeight="1" x14ac:dyDescent="0.35">
      <c r="A35" s="51" t="s">
        <v>131</v>
      </c>
      <c r="B35" s="31" t="s">
        <v>265</v>
      </c>
      <c r="C35" s="31" t="s">
        <v>389</v>
      </c>
      <c r="D35" s="4" t="s">
        <v>266</v>
      </c>
      <c r="E35" s="3" t="s">
        <v>390</v>
      </c>
      <c r="F35" s="45" t="s">
        <v>388</v>
      </c>
      <c r="G35" s="35">
        <v>0</v>
      </c>
      <c r="H35" s="4"/>
      <c r="I35" s="9"/>
      <c r="J35" s="3"/>
      <c r="K35" s="3"/>
      <c r="L35" s="3"/>
      <c r="M35" s="3" t="str">
        <f t="shared" si="1"/>
        <v>Россошинское сельское поселение</v>
      </c>
      <c r="N35" s="5"/>
      <c r="O35" s="1"/>
      <c r="P35" s="1"/>
      <c r="Q35" s="1"/>
      <c r="R35" s="1"/>
      <c r="S35" s="1"/>
    </row>
    <row r="36" spans="1:19" ht="100" customHeight="1" x14ac:dyDescent="0.35">
      <c r="A36" s="6" t="s">
        <v>132</v>
      </c>
      <c r="B36" s="3" t="s">
        <v>133</v>
      </c>
      <c r="C36" s="3" t="s">
        <v>64</v>
      </c>
      <c r="D36" s="4"/>
      <c r="E36" s="3"/>
      <c r="F36" s="45">
        <v>42000</v>
      </c>
      <c r="G36" s="35">
        <v>0</v>
      </c>
      <c r="H36" s="4"/>
      <c r="I36" s="9"/>
      <c r="J36" s="3"/>
      <c r="K36" s="3"/>
      <c r="L36" s="3"/>
      <c r="M36" s="3" t="str">
        <f t="shared" si="1"/>
        <v>Россошинское сельское поселение</v>
      </c>
      <c r="N36" s="5"/>
      <c r="O36" s="1"/>
      <c r="P36" s="1"/>
      <c r="Q36" s="1"/>
      <c r="R36" s="1"/>
      <c r="S36" s="1"/>
    </row>
    <row r="37" spans="1:19" ht="100" customHeight="1" x14ac:dyDescent="0.35">
      <c r="A37" s="6" t="s">
        <v>134</v>
      </c>
      <c r="B37" s="3" t="s">
        <v>135</v>
      </c>
      <c r="C37" s="3" t="s">
        <v>64</v>
      </c>
      <c r="D37" s="4"/>
      <c r="E37" s="3"/>
      <c r="F37" s="45">
        <v>43120</v>
      </c>
      <c r="G37" s="35">
        <v>40291.300000000003</v>
      </c>
      <c r="H37" s="4"/>
      <c r="I37" s="9"/>
      <c r="J37" s="3"/>
      <c r="K37" s="3"/>
      <c r="L37" s="3"/>
      <c r="M37" s="3" t="str">
        <f t="shared" si="1"/>
        <v>Россошинское сельское поселение</v>
      </c>
      <c r="N37" s="5"/>
      <c r="O37" s="1"/>
      <c r="P37" s="1"/>
      <c r="Q37" s="1"/>
      <c r="R37" s="1"/>
      <c r="S37" s="1"/>
    </row>
    <row r="38" spans="1:19" ht="100" customHeight="1" x14ac:dyDescent="0.35">
      <c r="A38" s="6" t="s">
        <v>136</v>
      </c>
      <c r="B38" s="3" t="s">
        <v>137</v>
      </c>
      <c r="C38" s="3" t="s">
        <v>64</v>
      </c>
      <c r="D38" s="4"/>
      <c r="E38" s="3" t="s">
        <v>138</v>
      </c>
      <c r="F38" s="45">
        <v>408736</v>
      </c>
      <c r="G38" s="35">
        <v>340334.4</v>
      </c>
      <c r="H38" s="4"/>
      <c r="I38" s="9"/>
      <c r="J38" s="3"/>
      <c r="K38" s="3"/>
      <c r="L38" s="3"/>
      <c r="M38" s="3" t="str">
        <f t="shared" si="1"/>
        <v>Россошинское сельское поселение</v>
      </c>
      <c r="N38" s="5"/>
      <c r="O38" s="1"/>
      <c r="P38" s="1"/>
      <c r="Q38" s="1"/>
      <c r="R38" s="1"/>
      <c r="S38" s="1"/>
    </row>
    <row r="39" spans="1:19" ht="100" customHeight="1" x14ac:dyDescent="0.35">
      <c r="A39" s="6" t="s">
        <v>139</v>
      </c>
      <c r="B39" s="3" t="s">
        <v>140</v>
      </c>
      <c r="C39" s="3" t="s">
        <v>64</v>
      </c>
      <c r="D39" s="4"/>
      <c r="E39" s="3" t="s">
        <v>138</v>
      </c>
      <c r="F39" s="45">
        <v>94876</v>
      </c>
      <c r="G39" s="35">
        <v>78998.62</v>
      </c>
      <c r="H39" s="4"/>
      <c r="I39" s="9"/>
      <c r="J39" s="3"/>
      <c r="K39" s="3"/>
      <c r="L39" s="3"/>
      <c r="M39" s="3" t="str">
        <f t="shared" si="1"/>
        <v>Россошинское сельское поселение</v>
      </c>
      <c r="N39" s="5"/>
      <c r="O39" s="1"/>
      <c r="P39" s="1"/>
      <c r="Q39" s="1"/>
      <c r="R39" s="1"/>
      <c r="S39" s="1"/>
    </row>
    <row r="40" spans="1:19" ht="100" customHeight="1" x14ac:dyDescent="0.35">
      <c r="A40" s="6" t="s">
        <v>141</v>
      </c>
      <c r="B40" s="3" t="s">
        <v>387</v>
      </c>
      <c r="C40" s="3" t="s">
        <v>64</v>
      </c>
      <c r="D40" s="4"/>
      <c r="E40" s="3" t="s">
        <v>142</v>
      </c>
      <c r="F40" s="45">
        <v>299650</v>
      </c>
      <c r="G40" s="35">
        <v>299650</v>
      </c>
      <c r="H40" s="4"/>
      <c r="I40" s="9"/>
      <c r="J40" s="3"/>
      <c r="K40" s="3"/>
      <c r="L40" s="3"/>
      <c r="M40" s="3" t="str">
        <f t="shared" si="1"/>
        <v>Россошинское сельское поселение</v>
      </c>
      <c r="N40" s="5"/>
      <c r="O40" s="1"/>
      <c r="P40" s="1"/>
      <c r="Q40" s="1"/>
      <c r="R40" s="1"/>
      <c r="S40" s="1"/>
    </row>
    <row r="41" spans="1:19" ht="100" customHeight="1" x14ac:dyDescent="0.35">
      <c r="A41" s="6" t="s">
        <v>143</v>
      </c>
      <c r="B41" s="3" t="s">
        <v>144</v>
      </c>
      <c r="C41" s="3" t="s">
        <v>64</v>
      </c>
      <c r="D41" s="4"/>
      <c r="E41" s="3" t="s">
        <v>280</v>
      </c>
      <c r="F41" s="45">
        <v>13400</v>
      </c>
      <c r="G41" s="35">
        <v>1730.8</v>
      </c>
      <c r="H41" s="4"/>
      <c r="I41" s="9"/>
      <c r="J41" s="3"/>
      <c r="K41" s="3"/>
      <c r="L41" s="3"/>
      <c r="M41" s="3" t="str">
        <f t="shared" si="1"/>
        <v>Россошинское сельское поселение</v>
      </c>
      <c r="N41" s="5"/>
      <c r="O41" s="1"/>
      <c r="P41" s="1"/>
      <c r="Q41" s="1"/>
      <c r="R41" s="1"/>
      <c r="S41" s="1"/>
    </row>
    <row r="42" spans="1:19" ht="100" customHeight="1" x14ac:dyDescent="0.35">
      <c r="A42" s="6" t="s">
        <v>145</v>
      </c>
      <c r="B42" s="3" t="s">
        <v>146</v>
      </c>
      <c r="C42" s="3" t="s">
        <v>64</v>
      </c>
      <c r="D42" s="4"/>
      <c r="E42" s="3" t="s">
        <v>147</v>
      </c>
      <c r="F42" s="45">
        <v>21610.62</v>
      </c>
      <c r="G42" s="35">
        <v>5522.76</v>
      </c>
      <c r="H42" s="4"/>
      <c r="I42" s="9"/>
      <c r="J42" s="3"/>
      <c r="K42" s="3"/>
      <c r="L42" s="3"/>
      <c r="M42" s="3" t="str">
        <f t="shared" si="1"/>
        <v>Россошинское сельское поселение</v>
      </c>
      <c r="N42" s="5"/>
      <c r="O42" s="1"/>
      <c r="P42" s="1"/>
      <c r="Q42" s="1"/>
      <c r="R42" s="1"/>
      <c r="S42" s="1"/>
    </row>
    <row r="43" spans="1:19" ht="100" customHeight="1" x14ac:dyDescent="0.35">
      <c r="A43" s="6" t="s">
        <v>148</v>
      </c>
      <c r="B43" s="3" t="s">
        <v>149</v>
      </c>
      <c r="C43" s="3" t="s">
        <v>64</v>
      </c>
      <c r="D43" s="4"/>
      <c r="E43" s="3" t="s">
        <v>147</v>
      </c>
      <c r="F43" s="45">
        <v>17709.45</v>
      </c>
      <c r="G43" s="35">
        <v>17709.45</v>
      </c>
      <c r="H43" s="4"/>
      <c r="I43" s="9"/>
      <c r="J43" s="3"/>
      <c r="K43" s="3"/>
      <c r="L43" s="3"/>
      <c r="M43" s="3" t="str">
        <f t="shared" si="1"/>
        <v>Россошинское сельское поселение</v>
      </c>
      <c r="N43" s="5"/>
      <c r="O43" s="1"/>
      <c r="P43" s="1"/>
      <c r="Q43" s="1"/>
      <c r="R43" s="1"/>
      <c r="S43" s="1"/>
    </row>
    <row r="44" spans="1:19" ht="100" customHeight="1" x14ac:dyDescent="0.35">
      <c r="A44" s="6" t="s">
        <v>150</v>
      </c>
      <c r="B44" s="3" t="s">
        <v>151</v>
      </c>
      <c r="C44" s="3" t="s">
        <v>64</v>
      </c>
      <c r="D44" s="4"/>
      <c r="E44" s="3" t="s">
        <v>138</v>
      </c>
      <c r="F44" s="45">
        <v>113349</v>
      </c>
      <c r="G44" s="35">
        <v>113349</v>
      </c>
      <c r="H44" s="4"/>
      <c r="I44" s="9"/>
      <c r="J44" s="3"/>
      <c r="K44" s="3"/>
      <c r="L44" s="3"/>
      <c r="M44" s="3" t="str">
        <f t="shared" si="1"/>
        <v>Россошинское сельское поселение</v>
      </c>
      <c r="N44" s="5"/>
      <c r="O44" s="1"/>
      <c r="P44" s="1"/>
      <c r="Q44" s="1"/>
      <c r="R44" s="1"/>
      <c r="S44" s="1"/>
    </row>
    <row r="45" spans="1:19" ht="100" customHeight="1" x14ac:dyDescent="0.35">
      <c r="A45" s="6" t="s">
        <v>152</v>
      </c>
      <c r="B45" s="3" t="s">
        <v>153</v>
      </c>
      <c r="C45" s="3" t="s">
        <v>64</v>
      </c>
      <c r="D45" s="4"/>
      <c r="E45" s="3" t="s">
        <v>154</v>
      </c>
      <c r="F45" s="45">
        <v>33000</v>
      </c>
      <c r="G45" s="35">
        <v>33000</v>
      </c>
      <c r="H45" s="4"/>
      <c r="I45" s="9"/>
      <c r="J45" s="3"/>
      <c r="K45" s="3"/>
      <c r="L45" s="3"/>
      <c r="M45" s="3" t="str">
        <f t="shared" si="1"/>
        <v>Россошинское сельское поселение</v>
      </c>
      <c r="N45" s="5"/>
      <c r="O45" s="1"/>
      <c r="P45" s="1"/>
      <c r="Q45" s="1"/>
      <c r="R45" s="1"/>
      <c r="S45" s="1"/>
    </row>
    <row r="46" spans="1:19" ht="100" customHeight="1" x14ac:dyDescent="0.35">
      <c r="A46" s="6" t="s">
        <v>155</v>
      </c>
      <c r="B46" s="3" t="s">
        <v>156</v>
      </c>
      <c r="C46" s="3" t="s">
        <v>64</v>
      </c>
      <c r="D46" s="4"/>
      <c r="E46" s="3" t="s">
        <v>154</v>
      </c>
      <c r="F46" s="45">
        <v>48990</v>
      </c>
      <c r="G46" s="35">
        <v>0</v>
      </c>
      <c r="H46" s="4"/>
      <c r="I46" s="9"/>
      <c r="J46" s="3"/>
      <c r="K46" s="3"/>
      <c r="L46" s="3"/>
      <c r="M46" s="3" t="str">
        <f t="shared" si="1"/>
        <v>Россошинское сельское поселение</v>
      </c>
      <c r="N46" s="5"/>
      <c r="O46" s="1"/>
      <c r="P46" s="1"/>
      <c r="Q46" s="1"/>
      <c r="R46" s="1"/>
      <c r="S46" s="1"/>
    </row>
    <row r="47" spans="1:19" ht="100" customHeight="1" x14ac:dyDescent="0.35">
      <c r="A47" s="6" t="s">
        <v>158</v>
      </c>
      <c r="B47" s="3" t="s">
        <v>157</v>
      </c>
      <c r="C47" s="3" t="s">
        <v>64</v>
      </c>
      <c r="D47" s="4"/>
      <c r="E47" s="3" t="s">
        <v>154</v>
      </c>
      <c r="F47" s="45">
        <v>18000</v>
      </c>
      <c r="G47" s="35">
        <v>18000</v>
      </c>
      <c r="H47" s="4"/>
      <c r="I47" s="9"/>
      <c r="J47" s="3"/>
      <c r="K47" s="3"/>
      <c r="L47" s="3"/>
      <c r="M47" s="3" t="str">
        <f t="shared" si="1"/>
        <v>Россошинское сельское поселение</v>
      </c>
      <c r="N47" s="5"/>
      <c r="O47" s="1"/>
      <c r="P47" s="1"/>
      <c r="Q47" s="1"/>
      <c r="R47" s="1"/>
      <c r="S47" s="1"/>
    </row>
    <row r="48" spans="1:19" ht="100" customHeight="1" x14ac:dyDescent="0.35">
      <c r="A48" s="6" t="s">
        <v>159</v>
      </c>
      <c r="B48" s="3" t="s">
        <v>160</v>
      </c>
      <c r="C48" s="3" t="s">
        <v>64</v>
      </c>
      <c r="D48" s="4"/>
      <c r="E48" s="3"/>
      <c r="F48" s="45">
        <v>26578.799999999999</v>
      </c>
      <c r="G48" s="35">
        <v>18922.59</v>
      </c>
      <c r="H48" s="4"/>
      <c r="I48" s="9"/>
      <c r="J48" s="3"/>
      <c r="K48" s="3"/>
      <c r="L48" s="3"/>
      <c r="M48" s="3" t="str">
        <f t="shared" si="1"/>
        <v>Россошинское сельское поселение</v>
      </c>
      <c r="N48" s="5"/>
      <c r="O48" s="1"/>
      <c r="P48" s="1"/>
      <c r="Q48" s="1"/>
      <c r="R48" s="1"/>
      <c r="S48" s="1"/>
    </row>
    <row r="49" spans="1:19" ht="100" customHeight="1" x14ac:dyDescent="0.35">
      <c r="A49" s="6" t="s">
        <v>161</v>
      </c>
      <c r="B49" s="3" t="s">
        <v>162</v>
      </c>
      <c r="C49" s="3" t="s">
        <v>64</v>
      </c>
      <c r="D49" s="4"/>
      <c r="E49" s="3"/>
      <c r="F49" s="45">
        <v>35000</v>
      </c>
      <c r="G49" s="35">
        <v>18957.900000000001</v>
      </c>
      <c r="H49" s="4"/>
      <c r="I49" s="9"/>
      <c r="J49" s="3"/>
      <c r="K49" s="3"/>
      <c r="L49" s="3"/>
      <c r="M49" s="3" t="str">
        <f t="shared" si="1"/>
        <v>Россошинское сельское поселение</v>
      </c>
      <c r="N49" s="5"/>
      <c r="O49" s="1"/>
      <c r="P49" s="1"/>
      <c r="Q49" s="1"/>
      <c r="R49" s="1"/>
      <c r="S49" s="1"/>
    </row>
    <row r="50" spans="1:19" ht="100" customHeight="1" x14ac:dyDescent="0.35">
      <c r="A50" s="6" t="s">
        <v>164</v>
      </c>
      <c r="B50" s="3" t="s">
        <v>163</v>
      </c>
      <c r="C50" s="3" t="s">
        <v>64</v>
      </c>
      <c r="D50" s="4"/>
      <c r="E50" s="3"/>
      <c r="F50" s="45">
        <v>35000</v>
      </c>
      <c r="G50" s="35">
        <v>18886.88</v>
      </c>
      <c r="H50" s="4"/>
      <c r="I50" s="9"/>
      <c r="J50" s="3"/>
      <c r="K50" s="3"/>
      <c r="L50" s="3"/>
      <c r="M50" s="3" t="str">
        <f t="shared" si="1"/>
        <v>Россошинское сельское поселение</v>
      </c>
      <c r="N50" s="5"/>
      <c r="O50" s="1"/>
      <c r="P50" s="1"/>
      <c r="Q50" s="1"/>
      <c r="R50" s="1"/>
      <c r="S50" s="1"/>
    </row>
    <row r="51" spans="1:19" ht="100" customHeight="1" x14ac:dyDescent="0.35">
      <c r="A51" s="6" t="s">
        <v>165</v>
      </c>
      <c r="B51" s="3" t="s">
        <v>166</v>
      </c>
      <c r="C51" s="3" t="s">
        <v>64</v>
      </c>
      <c r="D51" s="4"/>
      <c r="E51" s="3"/>
      <c r="F51" s="45">
        <v>705490.56</v>
      </c>
      <c r="G51" s="35">
        <v>705490.56</v>
      </c>
      <c r="H51" s="4"/>
      <c r="I51" s="9"/>
      <c r="J51" s="3"/>
      <c r="K51" s="3"/>
      <c r="L51" s="3"/>
      <c r="M51" s="3" t="str">
        <f t="shared" si="1"/>
        <v>Россошинское сельское поселение</v>
      </c>
      <c r="N51" s="5"/>
      <c r="O51" s="1"/>
      <c r="P51" s="1"/>
      <c r="Q51" s="1"/>
      <c r="R51" s="1"/>
      <c r="S51" s="1"/>
    </row>
    <row r="52" spans="1:19" ht="100" customHeight="1" x14ac:dyDescent="0.35">
      <c r="A52" s="6" t="s">
        <v>167</v>
      </c>
      <c r="B52" s="3" t="s">
        <v>168</v>
      </c>
      <c r="C52" s="3" t="s">
        <v>64</v>
      </c>
      <c r="D52" s="4"/>
      <c r="E52" s="3" t="s">
        <v>172</v>
      </c>
      <c r="F52" s="45">
        <v>3334000</v>
      </c>
      <c r="G52" s="35"/>
      <c r="H52" s="4"/>
      <c r="I52" s="9"/>
      <c r="J52" s="3"/>
      <c r="K52" s="3"/>
      <c r="L52" s="3"/>
      <c r="M52" s="3" t="str">
        <f t="shared" si="1"/>
        <v>Россошинское сельское поселение</v>
      </c>
      <c r="N52" s="5"/>
      <c r="O52" s="1"/>
      <c r="P52" s="1"/>
      <c r="Q52" s="1"/>
      <c r="R52" s="1"/>
      <c r="S52" s="1"/>
    </row>
    <row r="53" spans="1:19" ht="100" customHeight="1" x14ac:dyDescent="0.35">
      <c r="A53" s="6" t="s">
        <v>169</v>
      </c>
      <c r="B53" s="3" t="s">
        <v>170</v>
      </c>
      <c r="C53" s="3" t="s">
        <v>64</v>
      </c>
      <c r="D53" s="4"/>
      <c r="E53" s="3" t="s">
        <v>172</v>
      </c>
      <c r="F53" s="45">
        <v>840000</v>
      </c>
      <c r="G53" s="35"/>
      <c r="H53" s="4"/>
      <c r="I53" s="9"/>
      <c r="J53" s="3"/>
      <c r="K53" s="3"/>
      <c r="L53" s="3"/>
      <c r="M53" s="3" t="str">
        <f t="shared" si="1"/>
        <v>Россошинское сельское поселение</v>
      </c>
      <c r="N53" s="5"/>
      <c r="O53" s="1"/>
      <c r="P53" s="1"/>
      <c r="Q53" s="1"/>
      <c r="R53" s="1"/>
      <c r="S53" s="1"/>
    </row>
    <row r="54" spans="1:19" ht="100" customHeight="1" x14ac:dyDescent="0.35">
      <c r="A54" s="6" t="s">
        <v>171</v>
      </c>
      <c r="B54" s="3" t="s">
        <v>315</v>
      </c>
      <c r="C54" s="3" t="s">
        <v>64</v>
      </c>
      <c r="D54" s="4"/>
      <c r="E54" s="3" t="s">
        <v>172</v>
      </c>
      <c r="F54" s="45">
        <v>100000</v>
      </c>
      <c r="G54" s="35"/>
      <c r="H54" s="4"/>
      <c r="I54" s="9"/>
      <c r="J54" s="3"/>
      <c r="K54" s="3"/>
      <c r="L54" s="3"/>
      <c r="M54" s="3" t="str">
        <f t="shared" si="1"/>
        <v>Россошинское сельское поселение</v>
      </c>
      <c r="N54" s="5"/>
      <c r="O54" s="1"/>
      <c r="P54" s="1"/>
      <c r="Q54" s="1"/>
      <c r="R54" s="1"/>
      <c r="S54" s="1"/>
    </row>
    <row r="55" spans="1:19" ht="100" customHeight="1" x14ac:dyDescent="0.35">
      <c r="A55" s="6" t="s">
        <v>174</v>
      </c>
      <c r="B55" s="3" t="s">
        <v>173</v>
      </c>
      <c r="C55" s="3" t="s">
        <v>64</v>
      </c>
      <c r="D55" s="4"/>
      <c r="E55" s="3" t="s">
        <v>188</v>
      </c>
      <c r="F55" s="45">
        <v>1</v>
      </c>
      <c r="G55" s="35"/>
      <c r="H55" s="4"/>
      <c r="I55" s="9"/>
      <c r="J55" s="3"/>
      <c r="K55" s="3"/>
      <c r="L55" s="3"/>
      <c r="M55" s="3" t="str">
        <f t="shared" si="1"/>
        <v>Россошинское сельское поселение</v>
      </c>
      <c r="N55" s="5"/>
      <c r="O55" s="1"/>
      <c r="P55" s="1"/>
      <c r="Q55" s="1"/>
      <c r="R55" s="1"/>
      <c r="S55" s="1"/>
    </row>
    <row r="56" spans="1:19" ht="100" customHeight="1" x14ac:dyDescent="0.35">
      <c r="A56" s="6" t="s">
        <v>175</v>
      </c>
      <c r="B56" s="3" t="s">
        <v>176</v>
      </c>
      <c r="C56" s="3" t="s">
        <v>64</v>
      </c>
      <c r="D56" s="4"/>
      <c r="E56" s="3" t="s">
        <v>189</v>
      </c>
      <c r="F56" s="45">
        <v>1</v>
      </c>
      <c r="G56" s="35"/>
      <c r="H56" s="4"/>
      <c r="I56" s="9"/>
      <c r="J56" s="3"/>
      <c r="K56" s="3"/>
      <c r="L56" s="3"/>
      <c r="M56" s="3" t="str">
        <f t="shared" si="1"/>
        <v>Россошинское сельское поселение</v>
      </c>
      <c r="N56" s="5"/>
      <c r="O56" s="1"/>
      <c r="P56" s="1"/>
      <c r="Q56" s="1"/>
      <c r="R56" s="1"/>
      <c r="S56" s="1"/>
    </row>
    <row r="57" spans="1:19" ht="100" customHeight="1" x14ac:dyDescent="0.35">
      <c r="A57" s="6" t="s">
        <v>177</v>
      </c>
      <c r="B57" s="3" t="s">
        <v>178</v>
      </c>
      <c r="C57" s="3" t="s">
        <v>64</v>
      </c>
      <c r="D57" s="4"/>
      <c r="E57" s="3" t="s">
        <v>190</v>
      </c>
      <c r="F57" s="45">
        <v>1</v>
      </c>
      <c r="G57" s="35"/>
      <c r="H57" s="4"/>
      <c r="I57" s="9"/>
      <c r="J57" s="3"/>
      <c r="K57" s="3"/>
      <c r="L57" s="3"/>
      <c r="M57" s="3" t="str">
        <f t="shared" si="1"/>
        <v>Россошинское сельское поселение</v>
      </c>
      <c r="N57" s="5"/>
      <c r="O57" s="1"/>
      <c r="P57" s="1"/>
      <c r="Q57" s="1"/>
      <c r="R57" s="1"/>
      <c r="S57" s="1"/>
    </row>
    <row r="58" spans="1:19" ht="100" customHeight="1" x14ac:dyDescent="0.35">
      <c r="A58" s="6" t="s">
        <v>180</v>
      </c>
      <c r="B58" s="3" t="s">
        <v>181</v>
      </c>
      <c r="C58" s="3" t="s">
        <v>64</v>
      </c>
      <c r="D58" s="4"/>
      <c r="E58" s="3" t="s">
        <v>191</v>
      </c>
      <c r="F58" s="45">
        <v>1</v>
      </c>
      <c r="G58" s="35"/>
      <c r="H58" s="4"/>
      <c r="I58" s="9"/>
      <c r="J58" s="3"/>
      <c r="K58" s="3"/>
      <c r="L58" s="3"/>
      <c r="M58" s="3" t="str">
        <f t="shared" si="1"/>
        <v>Россошинское сельское поселение</v>
      </c>
      <c r="N58" s="5"/>
      <c r="O58" s="1"/>
      <c r="P58" s="1"/>
      <c r="Q58" s="1"/>
      <c r="R58" s="1"/>
      <c r="S58" s="1"/>
    </row>
    <row r="59" spans="1:19" ht="100" customHeight="1" x14ac:dyDescent="0.35">
      <c r="A59" s="6" t="s">
        <v>182</v>
      </c>
      <c r="B59" s="3" t="s">
        <v>183</v>
      </c>
      <c r="C59" s="3" t="s">
        <v>64</v>
      </c>
      <c r="D59" s="4"/>
      <c r="E59" s="3" t="s">
        <v>192</v>
      </c>
      <c r="F59" s="45">
        <v>1</v>
      </c>
      <c r="G59" s="35"/>
      <c r="H59" s="4"/>
      <c r="I59" s="9"/>
      <c r="J59" s="3"/>
      <c r="K59" s="3"/>
      <c r="L59" s="3"/>
      <c r="M59" s="3" t="str">
        <f t="shared" si="1"/>
        <v>Россошинское сельское поселение</v>
      </c>
      <c r="N59" s="5"/>
      <c r="O59" s="1"/>
      <c r="P59" s="1"/>
      <c r="Q59" s="1"/>
      <c r="R59" s="1"/>
      <c r="S59" s="1"/>
    </row>
    <row r="60" spans="1:19" ht="100" customHeight="1" x14ac:dyDescent="0.35">
      <c r="A60" s="6" t="s">
        <v>184</v>
      </c>
      <c r="B60" s="3" t="s">
        <v>185</v>
      </c>
      <c r="C60" s="3" t="s">
        <v>64</v>
      </c>
      <c r="D60" s="4"/>
      <c r="E60" s="3" t="s">
        <v>193</v>
      </c>
      <c r="F60" s="45">
        <v>1</v>
      </c>
      <c r="G60" s="35"/>
      <c r="H60" s="4"/>
      <c r="I60" s="9"/>
      <c r="J60" s="3"/>
      <c r="K60" s="3"/>
      <c r="L60" s="3"/>
      <c r="M60" s="3" t="str">
        <f t="shared" si="1"/>
        <v>Россошинское сельское поселение</v>
      </c>
      <c r="N60" s="5"/>
      <c r="O60" s="1"/>
      <c r="P60" s="1"/>
      <c r="Q60" s="1"/>
      <c r="R60" s="1"/>
      <c r="S60" s="1"/>
    </row>
    <row r="61" spans="1:19" ht="100" customHeight="1" x14ac:dyDescent="0.35">
      <c r="A61" s="6" t="s">
        <v>186</v>
      </c>
      <c r="B61" s="3" t="s">
        <v>187</v>
      </c>
      <c r="C61" s="3" t="s">
        <v>64</v>
      </c>
      <c r="D61" s="4"/>
      <c r="E61" s="3" t="s">
        <v>194</v>
      </c>
      <c r="F61" s="45">
        <v>191822.67</v>
      </c>
      <c r="G61" s="35">
        <v>191822.67</v>
      </c>
      <c r="H61" s="4"/>
      <c r="I61" s="9"/>
      <c r="J61" s="3"/>
      <c r="K61" s="3"/>
      <c r="L61" s="3"/>
      <c r="M61" s="3" t="str">
        <f t="shared" si="1"/>
        <v>Россошинское сельское поселение</v>
      </c>
      <c r="N61" s="5"/>
      <c r="O61" s="1"/>
      <c r="P61" s="1"/>
      <c r="Q61" s="1"/>
      <c r="R61" s="1"/>
      <c r="S61" s="1"/>
    </row>
    <row r="62" spans="1:19" ht="100" customHeight="1" x14ac:dyDescent="0.35">
      <c r="A62" s="6">
        <v>65</v>
      </c>
      <c r="B62" s="3" t="s">
        <v>267</v>
      </c>
      <c r="C62" s="3" t="s">
        <v>64</v>
      </c>
      <c r="D62" s="4"/>
      <c r="E62" s="3" t="s">
        <v>195</v>
      </c>
      <c r="F62" s="45">
        <v>60000</v>
      </c>
      <c r="G62" s="35">
        <v>0</v>
      </c>
      <c r="H62" s="4"/>
      <c r="I62" s="9"/>
      <c r="J62" s="3"/>
      <c r="K62" s="3"/>
      <c r="L62" s="3"/>
      <c r="M62" s="3" t="str">
        <f t="shared" si="1"/>
        <v>Россошинское сельское поселение</v>
      </c>
      <c r="N62" s="5"/>
      <c r="O62" s="1"/>
      <c r="P62" s="1"/>
      <c r="Q62" s="1"/>
      <c r="R62" s="1"/>
      <c r="S62" s="1"/>
    </row>
    <row r="63" spans="1:19" ht="100" customHeight="1" x14ac:dyDescent="0.35">
      <c r="A63" s="6" t="s">
        <v>196</v>
      </c>
      <c r="B63" s="3" t="s">
        <v>268</v>
      </c>
      <c r="C63" s="3" t="s">
        <v>64</v>
      </c>
      <c r="D63" s="4"/>
      <c r="E63" s="3" t="s">
        <v>195</v>
      </c>
      <c r="F63" s="45">
        <v>60000</v>
      </c>
      <c r="G63" s="35">
        <v>0</v>
      </c>
      <c r="H63" s="4"/>
      <c r="I63" s="9"/>
      <c r="J63" s="3"/>
      <c r="K63" s="3"/>
      <c r="L63" s="3"/>
      <c r="M63" s="3" t="str">
        <f t="shared" si="1"/>
        <v>Россошинское сельское поселение</v>
      </c>
      <c r="N63" s="5"/>
      <c r="O63" s="1"/>
      <c r="P63" s="1"/>
      <c r="Q63" s="1"/>
      <c r="R63" s="1"/>
      <c r="S63" s="1"/>
    </row>
    <row r="64" spans="1:19" ht="100" customHeight="1" x14ac:dyDescent="0.35">
      <c r="A64" s="6" t="s">
        <v>197</v>
      </c>
      <c r="B64" s="3" t="s">
        <v>269</v>
      </c>
      <c r="C64" s="3" t="s">
        <v>64</v>
      </c>
      <c r="D64" s="4"/>
      <c r="E64" s="3" t="s">
        <v>195</v>
      </c>
      <c r="F64" s="45">
        <v>60000</v>
      </c>
      <c r="G64" s="35"/>
      <c r="H64" s="4"/>
      <c r="I64" s="9"/>
      <c r="J64" s="3"/>
      <c r="K64" s="3"/>
      <c r="L64" s="3"/>
      <c r="M64" s="3" t="str">
        <f t="shared" si="1"/>
        <v>Россошинское сельское поселение</v>
      </c>
      <c r="N64" s="5"/>
      <c r="O64" s="1"/>
      <c r="P64" s="1"/>
      <c r="Q64" s="1"/>
      <c r="R64" s="1"/>
      <c r="S64" s="1"/>
    </row>
    <row r="65" spans="1:19" ht="100" customHeight="1" x14ac:dyDescent="0.35">
      <c r="A65" s="6" t="s">
        <v>198</v>
      </c>
      <c r="B65" s="3" t="s">
        <v>270</v>
      </c>
      <c r="C65" s="3" t="s">
        <v>64</v>
      </c>
      <c r="D65" s="4"/>
      <c r="E65" s="3" t="s">
        <v>195</v>
      </c>
      <c r="F65" s="45">
        <v>60000</v>
      </c>
      <c r="G65" s="35"/>
      <c r="H65" s="4"/>
      <c r="I65" s="9"/>
      <c r="J65" s="3"/>
      <c r="K65" s="3"/>
      <c r="L65" s="3"/>
      <c r="M65" s="3" t="str">
        <f t="shared" si="1"/>
        <v>Россошинское сельское поселение</v>
      </c>
      <c r="N65" s="5"/>
      <c r="O65" s="1"/>
      <c r="P65" s="1"/>
      <c r="Q65" s="1"/>
      <c r="R65" s="1"/>
      <c r="S65" s="1"/>
    </row>
    <row r="66" spans="1:19" ht="100" customHeight="1" x14ac:dyDescent="0.35">
      <c r="A66" s="6" t="s">
        <v>199</v>
      </c>
      <c r="B66" s="3" t="s">
        <v>200</v>
      </c>
      <c r="C66" s="3" t="s">
        <v>201</v>
      </c>
      <c r="D66" s="4" t="s">
        <v>202</v>
      </c>
      <c r="E66" s="3" t="s">
        <v>281</v>
      </c>
      <c r="F66" s="45">
        <v>180250</v>
      </c>
      <c r="G66" s="35"/>
      <c r="H66" s="4"/>
      <c r="I66" s="9" t="s">
        <v>210</v>
      </c>
      <c r="J66" s="3"/>
      <c r="K66" s="3" t="s">
        <v>211</v>
      </c>
      <c r="L66" s="3"/>
      <c r="M66" s="3" t="str">
        <f t="shared" si="1"/>
        <v>Россошинское сельское поселение</v>
      </c>
      <c r="N66" s="5"/>
      <c r="O66" s="1"/>
      <c r="P66" s="1"/>
      <c r="Q66" s="1"/>
      <c r="R66" s="1"/>
      <c r="S66" s="1"/>
    </row>
    <row r="67" spans="1:19" ht="100" customHeight="1" x14ac:dyDescent="0.35">
      <c r="A67" s="6" t="s">
        <v>203</v>
      </c>
      <c r="B67" s="27" t="s">
        <v>204</v>
      </c>
      <c r="C67" s="3" t="s">
        <v>206</v>
      </c>
      <c r="D67" s="4" t="s">
        <v>205</v>
      </c>
      <c r="E67" s="3" t="s">
        <v>207</v>
      </c>
      <c r="F67" s="45">
        <v>2710.08</v>
      </c>
      <c r="G67" s="35"/>
      <c r="H67" s="4"/>
      <c r="I67" s="9" t="s">
        <v>208</v>
      </c>
      <c r="J67" s="3"/>
      <c r="K67" s="3" t="s">
        <v>209</v>
      </c>
      <c r="L67" s="3"/>
      <c r="M67" s="3" t="str">
        <f t="shared" si="1"/>
        <v>Россошинское сельское поселение</v>
      </c>
      <c r="N67" s="5"/>
      <c r="O67" s="1"/>
      <c r="P67" s="1"/>
      <c r="Q67" s="1"/>
      <c r="R67" s="1"/>
      <c r="S67" s="1"/>
    </row>
    <row r="68" spans="1:19" ht="100" customHeight="1" x14ac:dyDescent="0.35">
      <c r="A68" s="6" t="s">
        <v>212</v>
      </c>
      <c r="B68" s="27" t="s">
        <v>213</v>
      </c>
      <c r="C68" s="3" t="s">
        <v>214</v>
      </c>
      <c r="D68" s="4" t="s">
        <v>215</v>
      </c>
      <c r="E68" s="3" t="s">
        <v>282</v>
      </c>
      <c r="F68" s="45">
        <v>138092.25</v>
      </c>
      <c r="G68" s="35"/>
      <c r="H68" s="4"/>
      <c r="I68" s="9" t="s">
        <v>208</v>
      </c>
      <c r="J68" s="3"/>
      <c r="K68" s="3" t="s">
        <v>216</v>
      </c>
      <c r="L68" s="3"/>
      <c r="M68" s="3" t="str">
        <f t="shared" si="1"/>
        <v>Россошинское сельское поселение</v>
      </c>
      <c r="N68" s="5"/>
      <c r="O68" s="1"/>
      <c r="P68" s="1"/>
      <c r="Q68" s="1"/>
      <c r="R68" s="1"/>
      <c r="S68" s="1"/>
    </row>
    <row r="69" spans="1:19" ht="100" customHeight="1" x14ac:dyDescent="0.35">
      <c r="A69" s="6" t="s">
        <v>217</v>
      </c>
      <c r="B69" s="27" t="s">
        <v>218</v>
      </c>
      <c r="C69" s="3" t="s">
        <v>219</v>
      </c>
      <c r="D69" s="4" t="s">
        <v>220</v>
      </c>
      <c r="E69" s="3" t="s">
        <v>283</v>
      </c>
      <c r="F69" s="45">
        <v>43217.5</v>
      </c>
      <c r="G69" s="35"/>
      <c r="H69" s="4"/>
      <c r="I69" s="9" t="s">
        <v>222</v>
      </c>
      <c r="J69" s="3"/>
      <c r="K69" s="3" t="s">
        <v>221</v>
      </c>
      <c r="L69" s="3"/>
      <c r="M69" s="3" t="str">
        <f t="shared" si="1"/>
        <v>Россошинское сельское поселение</v>
      </c>
      <c r="N69" s="5"/>
      <c r="O69" s="1"/>
      <c r="P69" s="1"/>
      <c r="Q69" s="1"/>
      <c r="R69" s="1"/>
      <c r="S69" s="1"/>
    </row>
    <row r="70" spans="1:19" ht="100" customHeight="1" x14ac:dyDescent="0.35">
      <c r="A70" s="6" t="s">
        <v>223</v>
      </c>
      <c r="B70" s="3" t="s">
        <v>224</v>
      </c>
      <c r="C70" s="3" t="s">
        <v>225</v>
      </c>
      <c r="D70" s="4" t="s">
        <v>226</v>
      </c>
      <c r="E70" s="3" t="s">
        <v>284</v>
      </c>
      <c r="F70" s="45">
        <v>301940.09999999998</v>
      </c>
      <c r="G70" s="35"/>
      <c r="H70" s="4"/>
      <c r="I70" s="28" t="s">
        <v>244</v>
      </c>
      <c r="J70" s="3"/>
      <c r="K70" s="27" t="s">
        <v>248</v>
      </c>
      <c r="L70" s="3"/>
      <c r="M70" s="3" t="str">
        <f t="shared" si="1"/>
        <v>Россошинское сельское поселение</v>
      </c>
      <c r="N70" s="5"/>
      <c r="O70" s="1"/>
      <c r="P70" s="1"/>
      <c r="Q70" s="1"/>
      <c r="R70" s="1"/>
      <c r="S70" s="1"/>
    </row>
    <row r="71" spans="1:19" ht="100" customHeight="1" x14ac:dyDescent="0.35">
      <c r="A71" s="6" t="s">
        <v>227</v>
      </c>
      <c r="B71" s="3" t="s">
        <v>228</v>
      </c>
      <c r="C71" s="3" t="s">
        <v>229</v>
      </c>
      <c r="D71" s="4" t="s">
        <v>230</v>
      </c>
      <c r="E71" s="3" t="s">
        <v>285</v>
      </c>
      <c r="F71" s="45">
        <v>63937.08</v>
      </c>
      <c r="G71" s="35"/>
      <c r="H71" s="4"/>
      <c r="I71" s="28" t="s">
        <v>244</v>
      </c>
      <c r="J71" s="3"/>
      <c r="K71" s="27" t="s">
        <v>249</v>
      </c>
      <c r="L71" s="3"/>
      <c r="M71" s="3" t="str">
        <f t="shared" si="1"/>
        <v>Россошинское сельское поселение</v>
      </c>
      <c r="N71" s="5"/>
      <c r="O71" s="1"/>
      <c r="P71" s="1"/>
      <c r="Q71" s="1"/>
      <c r="R71" s="1"/>
      <c r="S71" s="1"/>
    </row>
    <row r="72" spans="1:19" ht="100" customHeight="1" x14ac:dyDescent="0.35">
      <c r="A72" s="6" t="s">
        <v>231</v>
      </c>
      <c r="B72" s="27" t="s">
        <v>232</v>
      </c>
      <c r="C72" s="3" t="s">
        <v>206</v>
      </c>
      <c r="D72" s="4" t="s">
        <v>233</v>
      </c>
      <c r="E72" s="3" t="s">
        <v>274</v>
      </c>
      <c r="F72" s="45">
        <v>9108</v>
      </c>
      <c r="G72" s="35"/>
      <c r="H72" s="4"/>
      <c r="I72" s="9" t="s">
        <v>222</v>
      </c>
      <c r="J72" s="3"/>
      <c r="K72" s="3" t="s">
        <v>234</v>
      </c>
      <c r="L72" s="3"/>
      <c r="M72" s="3" t="str">
        <f t="shared" si="1"/>
        <v>Россошинское сельское поселение</v>
      </c>
      <c r="N72" s="5"/>
      <c r="O72" s="1"/>
      <c r="P72" s="1"/>
      <c r="Q72" s="1"/>
      <c r="R72" s="1"/>
      <c r="S72" s="1"/>
    </row>
    <row r="73" spans="1:19" ht="100" customHeight="1" x14ac:dyDescent="0.35">
      <c r="A73" s="6" t="s">
        <v>235</v>
      </c>
      <c r="B73" s="27" t="s">
        <v>236</v>
      </c>
      <c r="C73" s="3" t="s">
        <v>206</v>
      </c>
      <c r="D73" s="4" t="s">
        <v>237</v>
      </c>
      <c r="E73" s="3" t="s">
        <v>275</v>
      </c>
      <c r="F73" s="45">
        <v>16008.56</v>
      </c>
      <c r="G73" s="35"/>
      <c r="H73" s="4"/>
      <c r="I73" s="9" t="s">
        <v>222</v>
      </c>
      <c r="J73" s="3"/>
      <c r="K73" s="3" t="s">
        <v>238</v>
      </c>
      <c r="L73" s="3"/>
      <c r="M73" s="3" t="s">
        <v>30</v>
      </c>
      <c r="N73" s="5"/>
      <c r="O73" s="1"/>
      <c r="P73" s="1"/>
      <c r="Q73" s="1"/>
      <c r="R73" s="1"/>
      <c r="S73" s="1"/>
    </row>
    <row r="74" spans="1:19" ht="100" customHeight="1" x14ac:dyDescent="0.35">
      <c r="A74" s="6" t="s">
        <v>239</v>
      </c>
      <c r="B74" s="27" t="s">
        <v>271</v>
      </c>
      <c r="C74" s="3" t="s">
        <v>272</v>
      </c>
      <c r="D74" s="4" t="s">
        <v>273</v>
      </c>
      <c r="E74" s="3" t="s">
        <v>286</v>
      </c>
      <c r="F74" s="45">
        <v>4622.3100000000004</v>
      </c>
      <c r="G74" s="35"/>
      <c r="H74" s="4"/>
      <c r="I74" s="15" t="s">
        <v>292</v>
      </c>
      <c r="J74" s="3"/>
      <c r="K74" s="3" t="s">
        <v>287</v>
      </c>
      <c r="L74" s="3"/>
      <c r="M74" s="3" t="s">
        <v>30</v>
      </c>
      <c r="N74" s="5"/>
      <c r="O74" s="1"/>
      <c r="P74" s="1"/>
      <c r="Q74" s="1"/>
      <c r="R74" s="1"/>
      <c r="S74" s="1"/>
    </row>
    <row r="75" spans="1:19" ht="100" customHeight="1" x14ac:dyDescent="0.35">
      <c r="A75" s="6" t="s">
        <v>288</v>
      </c>
      <c r="B75" s="27" t="s">
        <v>289</v>
      </c>
      <c r="C75" s="3" t="s">
        <v>272</v>
      </c>
      <c r="D75" s="4" t="s">
        <v>290</v>
      </c>
      <c r="E75" s="3" t="s">
        <v>291</v>
      </c>
      <c r="F75" s="45">
        <v>42481.23</v>
      </c>
      <c r="G75" s="35"/>
      <c r="H75" s="4"/>
      <c r="I75" s="15" t="s">
        <v>292</v>
      </c>
      <c r="J75" s="3"/>
      <c r="K75" s="3" t="s">
        <v>293</v>
      </c>
      <c r="L75" s="3"/>
      <c r="M75" s="3" t="s">
        <v>30</v>
      </c>
      <c r="N75" s="5"/>
      <c r="O75" s="1"/>
      <c r="P75" s="1"/>
      <c r="Q75" s="1"/>
      <c r="R75" s="1"/>
      <c r="S75" s="1"/>
    </row>
    <row r="76" spans="1:19" ht="100" customHeight="1" x14ac:dyDescent="0.35">
      <c r="A76" s="6" t="s">
        <v>294</v>
      </c>
      <c r="B76" s="27" t="s">
        <v>295</v>
      </c>
      <c r="C76" s="3" t="s">
        <v>272</v>
      </c>
      <c r="D76" s="4" t="s">
        <v>296</v>
      </c>
      <c r="E76" s="3" t="s">
        <v>297</v>
      </c>
      <c r="F76" s="45">
        <v>984.36</v>
      </c>
      <c r="G76" s="35"/>
      <c r="H76" s="4"/>
      <c r="I76" s="9" t="s">
        <v>303</v>
      </c>
      <c r="J76" s="3"/>
      <c r="K76" s="3" t="s">
        <v>298</v>
      </c>
      <c r="L76" s="3"/>
      <c r="M76" s="3" t="s">
        <v>30</v>
      </c>
      <c r="N76" s="5"/>
      <c r="O76" s="1"/>
      <c r="P76" s="1"/>
      <c r="Q76" s="1"/>
      <c r="R76" s="1"/>
      <c r="S76" s="1"/>
    </row>
    <row r="77" spans="1:19" ht="100" customHeight="1" x14ac:dyDescent="0.35">
      <c r="A77" s="6" t="s">
        <v>299</v>
      </c>
      <c r="B77" s="27" t="s">
        <v>300</v>
      </c>
      <c r="C77" s="3" t="s">
        <v>272</v>
      </c>
      <c r="D77" s="4" t="s">
        <v>301</v>
      </c>
      <c r="E77" s="3" t="s">
        <v>302</v>
      </c>
      <c r="F77" s="45">
        <v>1836</v>
      </c>
      <c r="G77" s="35"/>
      <c r="H77" s="4"/>
      <c r="I77" s="15" t="s">
        <v>292</v>
      </c>
      <c r="J77" s="3"/>
      <c r="K77" s="3" t="s">
        <v>304</v>
      </c>
      <c r="L77" s="3"/>
      <c r="M77" s="3" t="s">
        <v>30</v>
      </c>
      <c r="N77" s="5"/>
      <c r="O77" s="1"/>
      <c r="P77" s="1"/>
      <c r="Q77" s="1"/>
      <c r="R77" s="1"/>
      <c r="S77" s="1"/>
    </row>
    <row r="78" spans="1:19" ht="100" customHeight="1" x14ac:dyDescent="0.35">
      <c r="A78" s="6" t="s">
        <v>305</v>
      </c>
      <c r="B78" s="27" t="s">
        <v>306</v>
      </c>
      <c r="C78" s="3" t="s">
        <v>272</v>
      </c>
      <c r="D78" s="4" t="s">
        <v>307</v>
      </c>
      <c r="E78" s="3" t="s">
        <v>308</v>
      </c>
      <c r="F78" s="45">
        <v>8457.2800000000007</v>
      </c>
      <c r="G78" s="35"/>
      <c r="H78" s="4"/>
      <c r="I78" s="9" t="s">
        <v>292</v>
      </c>
      <c r="J78" s="3"/>
      <c r="K78" s="3" t="s">
        <v>309</v>
      </c>
      <c r="L78" s="3"/>
      <c r="M78" s="3" t="s">
        <v>30</v>
      </c>
      <c r="N78" s="5"/>
      <c r="O78" s="1"/>
      <c r="P78" s="1"/>
      <c r="Q78" s="1"/>
      <c r="R78" s="1"/>
      <c r="S78" s="1"/>
    </row>
    <row r="79" spans="1:19" ht="100" customHeight="1" x14ac:dyDescent="0.35">
      <c r="A79" s="6" t="s">
        <v>310</v>
      </c>
      <c r="B79" s="27" t="s">
        <v>240</v>
      </c>
      <c r="C79" s="3" t="s">
        <v>241</v>
      </c>
      <c r="D79" s="4" t="s">
        <v>242</v>
      </c>
      <c r="E79" s="3" t="s">
        <v>317</v>
      </c>
      <c r="F79" s="45">
        <v>186850</v>
      </c>
      <c r="G79" s="35"/>
      <c r="H79" s="4"/>
      <c r="I79" s="9" t="s">
        <v>243</v>
      </c>
      <c r="J79" s="3"/>
      <c r="K79" s="3" t="s">
        <v>250</v>
      </c>
      <c r="L79" s="3"/>
      <c r="M79" s="3" t="s">
        <v>30</v>
      </c>
      <c r="N79" s="5"/>
      <c r="O79" s="1"/>
      <c r="P79" s="1"/>
      <c r="Q79" s="1"/>
      <c r="R79" s="1"/>
      <c r="S79" s="1"/>
    </row>
    <row r="80" spans="1:19" ht="100" customHeight="1" x14ac:dyDescent="0.35">
      <c r="A80" s="6" t="s">
        <v>318</v>
      </c>
      <c r="B80" s="27" t="s">
        <v>319</v>
      </c>
      <c r="C80" s="3" t="s">
        <v>320</v>
      </c>
      <c r="D80" s="4" t="s">
        <v>321</v>
      </c>
      <c r="E80" s="3" t="s">
        <v>322</v>
      </c>
      <c r="F80" s="45">
        <v>9157.5</v>
      </c>
      <c r="G80" s="35"/>
      <c r="H80" s="4"/>
      <c r="I80" s="15">
        <v>44651</v>
      </c>
      <c r="J80" s="3"/>
      <c r="K80" s="3" t="s">
        <v>323</v>
      </c>
      <c r="L80" s="3"/>
      <c r="M80" s="3" t="s">
        <v>30</v>
      </c>
      <c r="N80" s="5"/>
      <c r="O80" s="1"/>
      <c r="P80" s="1"/>
      <c r="Q80" s="1"/>
      <c r="R80" s="1"/>
      <c r="S80" s="1"/>
    </row>
    <row r="81" spans="1:19" ht="137.5" customHeight="1" x14ac:dyDescent="0.35">
      <c r="A81" s="6" t="s">
        <v>324</v>
      </c>
      <c r="B81" s="27" t="s">
        <v>328</v>
      </c>
      <c r="C81" s="3" t="s">
        <v>89</v>
      </c>
      <c r="D81" s="4" t="s">
        <v>384</v>
      </c>
      <c r="E81" s="3" t="s">
        <v>327</v>
      </c>
      <c r="F81" s="45">
        <v>322794.21999999997</v>
      </c>
      <c r="G81" s="35">
        <v>259559.05</v>
      </c>
      <c r="H81" s="4"/>
      <c r="I81" s="15">
        <v>43447</v>
      </c>
      <c r="J81" s="3"/>
      <c r="K81" s="3" t="s">
        <v>326</v>
      </c>
      <c r="L81" s="3"/>
      <c r="M81" s="3" t="s">
        <v>325</v>
      </c>
      <c r="N81" s="5"/>
      <c r="O81" s="1"/>
      <c r="P81" s="1"/>
      <c r="Q81" s="1"/>
      <c r="R81" s="1"/>
      <c r="S81" s="1"/>
    </row>
    <row r="82" spans="1:19" ht="121" customHeight="1" x14ac:dyDescent="0.35">
      <c r="A82" s="6" t="s">
        <v>329</v>
      </c>
      <c r="B82" s="27" t="s">
        <v>330</v>
      </c>
      <c r="C82" s="3" t="s">
        <v>89</v>
      </c>
      <c r="D82" s="4"/>
      <c r="E82" s="3" t="s">
        <v>331</v>
      </c>
      <c r="F82" s="45">
        <v>41938</v>
      </c>
      <c r="G82" s="35">
        <v>18409.400000000001</v>
      </c>
      <c r="H82" s="4"/>
      <c r="I82" s="9"/>
      <c r="J82" s="3"/>
      <c r="K82" s="3" t="s">
        <v>332</v>
      </c>
      <c r="L82" s="3"/>
      <c r="M82" s="3" t="s">
        <v>325</v>
      </c>
      <c r="N82" s="5"/>
      <c r="O82" s="1"/>
      <c r="P82" s="1"/>
      <c r="Q82" s="1"/>
      <c r="R82" s="1"/>
      <c r="S82" s="1"/>
    </row>
    <row r="83" spans="1:19" ht="166.5" customHeight="1" x14ac:dyDescent="0.35">
      <c r="A83" s="6" t="s">
        <v>333</v>
      </c>
      <c r="B83" s="27" t="s">
        <v>334</v>
      </c>
      <c r="C83" s="3" t="s">
        <v>89</v>
      </c>
      <c r="D83" s="4" t="s">
        <v>385</v>
      </c>
      <c r="E83" s="3" t="s">
        <v>336</v>
      </c>
      <c r="F83" s="45">
        <v>1883399.22</v>
      </c>
      <c r="G83" s="35">
        <v>1879784.57</v>
      </c>
      <c r="H83" s="4"/>
      <c r="I83" s="15">
        <v>43447</v>
      </c>
      <c r="J83" s="3"/>
      <c r="K83" s="3" t="s">
        <v>335</v>
      </c>
      <c r="L83" s="3"/>
      <c r="M83" s="3" t="s">
        <v>325</v>
      </c>
      <c r="N83" s="5"/>
      <c r="O83" s="1"/>
      <c r="P83" s="1"/>
      <c r="Q83" s="1"/>
      <c r="R83" s="1"/>
      <c r="S83" s="1"/>
    </row>
    <row r="84" spans="1:19" ht="123.5" customHeight="1" x14ac:dyDescent="0.35">
      <c r="A84" s="6" t="s">
        <v>337</v>
      </c>
      <c r="B84" s="27" t="s">
        <v>338</v>
      </c>
      <c r="C84" s="3" t="s">
        <v>46</v>
      </c>
      <c r="D84" s="4" t="s">
        <v>339</v>
      </c>
      <c r="E84" s="3" t="s">
        <v>340</v>
      </c>
      <c r="F84" s="45" t="s">
        <v>342</v>
      </c>
      <c r="G84" s="35">
        <v>908768.36</v>
      </c>
      <c r="H84" s="4"/>
      <c r="I84" s="15">
        <v>43447</v>
      </c>
      <c r="J84" s="3"/>
      <c r="K84" s="3" t="s">
        <v>341</v>
      </c>
      <c r="L84" s="3"/>
      <c r="M84" s="3" t="s">
        <v>325</v>
      </c>
      <c r="N84" s="5"/>
      <c r="O84" s="1"/>
      <c r="P84" s="1"/>
      <c r="Q84" s="1"/>
      <c r="R84" s="1"/>
      <c r="S84" s="1"/>
    </row>
    <row r="85" spans="1:19" ht="169.5" customHeight="1" x14ac:dyDescent="0.35">
      <c r="A85" s="6" t="s">
        <v>346</v>
      </c>
      <c r="B85" s="27" t="s">
        <v>347</v>
      </c>
      <c r="C85" s="3" t="s">
        <v>46</v>
      </c>
      <c r="D85" s="4" t="s">
        <v>343</v>
      </c>
      <c r="E85" s="3" t="s">
        <v>348</v>
      </c>
      <c r="F85" s="45" t="s">
        <v>344</v>
      </c>
      <c r="G85" s="35">
        <v>3344273.73</v>
      </c>
      <c r="H85" s="4"/>
      <c r="I85" s="15">
        <v>43447</v>
      </c>
      <c r="J85" s="3"/>
      <c r="K85" s="3" t="s">
        <v>345</v>
      </c>
      <c r="L85" s="3"/>
      <c r="M85" s="3" t="s">
        <v>325</v>
      </c>
      <c r="N85" s="5"/>
      <c r="O85" s="1"/>
      <c r="P85" s="1"/>
      <c r="Q85" s="1"/>
      <c r="R85" s="1"/>
      <c r="S85" s="1"/>
    </row>
    <row r="86" spans="1:19" ht="100" customHeight="1" x14ac:dyDescent="0.35">
      <c r="A86" s="6" t="s">
        <v>358</v>
      </c>
      <c r="B86" s="27" t="s">
        <v>359</v>
      </c>
      <c r="C86" s="3" t="s">
        <v>115</v>
      </c>
      <c r="D86" s="4" t="s">
        <v>360</v>
      </c>
      <c r="E86" s="3" t="s">
        <v>121</v>
      </c>
      <c r="F86" s="45"/>
      <c r="G86" s="35"/>
      <c r="H86" s="4"/>
      <c r="I86" s="9"/>
      <c r="J86" s="3"/>
      <c r="K86" s="3"/>
      <c r="L86" s="3"/>
      <c r="M86" s="3"/>
      <c r="N86" s="5"/>
      <c r="O86" s="1"/>
      <c r="P86" s="1"/>
      <c r="Q86" s="1"/>
      <c r="R86" s="1"/>
      <c r="S86" s="1"/>
    </row>
    <row r="87" spans="1:19" ht="154.5" customHeight="1" x14ac:dyDescent="0.35">
      <c r="A87" s="6" t="s">
        <v>361</v>
      </c>
      <c r="B87" s="27" t="s">
        <v>362</v>
      </c>
      <c r="C87" s="3" t="s">
        <v>363</v>
      </c>
      <c r="D87" s="4"/>
      <c r="E87" s="41" t="s">
        <v>364</v>
      </c>
      <c r="F87" s="45"/>
      <c r="G87" s="35"/>
      <c r="H87" s="4"/>
      <c r="I87" s="9"/>
      <c r="J87" s="3"/>
      <c r="K87" s="3"/>
      <c r="L87" s="3"/>
      <c r="M87" s="3"/>
      <c r="N87" s="5"/>
      <c r="O87" s="1"/>
      <c r="P87" s="1"/>
      <c r="Q87" s="1"/>
      <c r="R87" s="1"/>
      <c r="S87" s="1"/>
    </row>
    <row r="88" spans="1:19" ht="118" customHeight="1" x14ac:dyDescent="0.35">
      <c r="A88" s="6" t="s">
        <v>365</v>
      </c>
      <c r="B88" s="27" t="s">
        <v>366</v>
      </c>
      <c r="C88" s="3" t="s">
        <v>89</v>
      </c>
      <c r="D88" s="4"/>
      <c r="E88" s="41" t="s">
        <v>367</v>
      </c>
      <c r="F88" s="45"/>
      <c r="G88" s="35"/>
      <c r="H88" s="4"/>
      <c r="I88" s="9"/>
      <c r="J88" s="3"/>
      <c r="K88" s="3"/>
      <c r="L88" s="3"/>
      <c r="M88" s="3"/>
      <c r="N88" s="5"/>
      <c r="O88" s="1"/>
      <c r="P88" s="1"/>
      <c r="Q88" s="1"/>
      <c r="R88" s="1"/>
      <c r="S88" s="1"/>
    </row>
    <row r="89" spans="1:19" ht="100" customHeight="1" x14ac:dyDescent="0.35">
      <c r="A89" s="6" t="s">
        <v>368</v>
      </c>
      <c r="B89" s="27" t="s">
        <v>369</v>
      </c>
      <c r="C89" s="3" t="s">
        <v>370</v>
      </c>
      <c r="D89" s="4" t="s">
        <v>371</v>
      </c>
      <c r="E89" s="41" t="s">
        <v>372</v>
      </c>
      <c r="F89" s="45"/>
      <c r="G89" s="35"/>
      <c r="H89" s="4"/>
      <c r="I89" s="9"/>
      <c r="J89" s="3"/>
      <c r="K89" s="3"/>
      <c r="L89" s="3"/>
      <c r="M89" s="3"/>
      <c r="N89" s="5"/>
      <c r="O89" s="1"/>
      <c r="P89" s="1"/>
      <c r="Q89" s="1"/>
      <c r="R89" s="1"/>
      <c r="S89" s="1"/>
    </row>
    <row r="90" spans="1:19" ht="100" customHeight="1" x14ac:dyDescent="0.35">
      <c r="A90" s="6" t="s">
        <v>373</v>
      </c>
      <c r="B90" s="27" t="s">
        <v>374</v>
      </c>
      <c r="C90" s="3" t="s">
        <v>42</v>
      </c>
      <c r="D90" s="4"/>
      <c r="E90" s="41" t="s">
        <v>375</v>
      </c>
      <c r="F90" s="45"/>
      <c r="G90" s="35"/>
      <c r="H90" s="4"/>
      <c r="I90" s="9"/>
      <c r="J90" s="3"/>
      <c r="K90" s="3"/>
      <c r="L90" s="3"/>
      <c r="M90" s="3"/>
      <c r="N90" s="5"/>
      <c r="O90" s="1"/>
      <c r="P90" s="1"/>
      <c r="Q90" s="1"/>
      <c r="R90" s="1"/>
      <c r="S90" s="1"/>
    </row>
    <row r="91" spans="1:19" ht="100" customHeight="1" x14ac:dyDescent="0.35">
      <c r="A91" s="6" t="s">
        <v>376</v>
      </c>
      <c r="B91" s="27" t="s">
        <v>377</v>
      </c>
      <c r="C91" s="3" t="s">
        <v>378</v>
      </c>
      <c r="D91" s="4"/>
      <c r="E91" s="3" t="s">
        <v>379</v>
      </c>
      <c r="F91" s="45"/>
      <c r="G91" s="35"/>
      <c r="H91" s="4"/>
      <c r="I91" s="9"/>
      <c r="J91" s="3"/>
      <c r="K91" s="3"/>
      <c r="L91" s="3"/>
      <c r="M91" s="3"/>
      <c r="N91" s="5"/>
      <c r="O91" s="1"/>
      <c r="P91" s="1"/>
      <c r="Q91" s="1"/>
      <c r="R91" s="1"/>
      <c r="S91" s="1"/>
    </row>
    <row r="92" spans="1:19" ht="100" customHeight="1" x14ac:dyDescent="0.35">
      <c r="A92" s="6" t="s">
        <v>380</v>
      </c>
      <c r="B92" s="27" t="s">
        <v>381</v>
      </c>
      <c r="C92" s="3" t="s">
        <v>382</v>
      </c>
      <c r="D92" s="4"/>
      <c r="E92" s="41" t="s">
        <v>383</v>
      </c>
      <c r="F92" s="45"/>
      <c r="G92" s="35"/>
      <c r="H92" s="4"/>
      <c r="I92" s="9"/>
      <c r="J92" s="3"/>
      <c r="K92" s="3"/>
      <c r="L92" s="3"/>
      <c r="M92" s="3"/>
      <c r="N92" s="5"/>
      <c r="O92" s="1"/>
      <c r="P92" s="1"/>
      <c r="Q92" s="1"/>
      <c r="R92" s="1"/>
      <c r="S92" s="1"/>
    </row>
    <row r="93" spans="1:19" ht="100" customHeight="1" x14ac:dyDescent="0.35">
      <c r="A93" s="6">
        <v>96</v>
      </c>
      <c r="B93" s="27" t="s">
        <v>391</v>
      </c>
      <c r="C93" s="3" t="s">
        <v>115</v>
      </c>
      <c r="D93" s="4" t="s">
        <v>393</v>
      </c>
      <c r="E93" s="3" t="s">
        <v>392</v>
      </c>
      <c r="F93" s="45">
        <v>1</v>
      </c>
      <c r="G93" s="35"/>
      <c r="H93" s="4"/>
      <c r="I93" s="9"/>
      <c r="J93" s="3"/>
      <c r="K93" s="3"/>
      <c r="L93" s="3"/>
      <c r="M93" s="3"/>
      <c r="N93" s="5"/>
      <c r="O93" s="1"/>
      <c r="P93" s="1"/>
      <c r="Q93" s="1"/>
      <c r="R93" s="1"/>
      <c r="S93" s="1"/>
    </row>
    <row r="94" spans="1:19" ht="100" customHeight="1" x14ac:dyDescent="0.35">
      <c r="A94" s="6"/>
      <c r="B94" s="3"/>
      <c r="C94" s="3"/>
      <c r="D94" s="4"/>
      <c r="E94" s="3" t="s">
        <v>316</v>
      </c>
      <c r="F94" s="45"/>
      <c r="G94" s="35"/>
      <c r="H94" s="4"/>
      <c r="I94" s="9"/>
      <c r="J94" s="3"/>
      <c r="K94" s="3"/>
      <c r="L94" s="3"/>
      <c r="M94" s="3" t="s">
        <v>30</v>
      </c>
      <c r="N94" s="5"/>
      <c r="O94" s="1"/>
      <c r="P94" s="1"/>
      <c r="Q94" s="1"/>
      <c r="R94" s="1"/>
      <c r="S94" s="1"/>
    </row>
    <row r="95" spans="1:19" ht="20" x14ac:dyDescent="0.4">
      <c r="A95" s="6"/>
      <c r="B95" s="57" t="s">
        <v>23</v>
      </c>
      <c r="C95" s="58"/>
      <c r="D95" s="58"/>
      <c r="E95" s="58"/>
      <c r="F95" s="58"/>
      <c r="G95" s="58"/>
      <c r="H95" s="58"/>
      <c r="I95" s="58"/>
      <c r="J95" s="58"/>
      <c r="K95" s="14"/>
      <c r="L95" s="14"/>
      <c r="M95" s="14"/>
    </row>
    <row r="96" spans="1:19" ht="18" x14ac:dyDescent="0.4">
      <c r="A96" s="29"/>
      <c r="B96" s="30"/>
      <c r="C96" s="30"/>
      <c r="D96" s="30"/>
      <c r="E96" s="30"/>
      <c r="F96" s="46"/>
      <c r="G96" s="37"/>
      <c r="H96" s="30"/>
      <c r="I96" s="14"/>
      <c r="J96" s="30"/>
      <c r="K96" s="30"/>
      <c r="L96" s="11"/>
      <c r="M96" s="11"/>
    </row>
    <row r="97" spans="1:13" ht="189.75" customHeight="1" x14ac:dyDescent="0.35">
      <c r="A97" s="21" t="s">
        <v>16</v>
      </c>
      <c r="B97" s="21" t="s">
        <v>1</v>
      </c>
      <c r="C97" s="21" t="s">
        <v>15</v>
      </c>
      <c r="D97" s="21" t="s">
        <v>9</v>
      </c>
      <c r="E97" s="22" t="s">
        <v>10</v>
      </c>
      <c r="F97" s="47" t="s">
        <v>14</v>
      </c>
      <c r="G97" s="38" t="s">
        <v>13</v>
      </c>
      <c r="H97" s="22" t="s">
        <v>24</v>
      </c>
      <c r="I97" s="21" t="s">
        <v>25</v>
      </c>
      <c r="J97" s="22" t="s">
        <v>11</v>
      </c>
      <c r="K97" s="22" t="s">
        <v>12</v>
      </c>
      <c r="L97" s="12"/>
      <c r="M97" s="8"/>
    </row>
    <row r="98" spans="1:13" ht="28.5" x14ac:dyDescent="0.35">
      <c r="A98" s="6" t="s">
        <v>36</v>
      </c>
      <c r="B98" s="3" t="s">
        <v>251</v>
      </c>
      <c r="C98" s="5" t="s">
        <v>252</v>
      </c>
      <c r="D98" s="19">
        <v>15100</v>
      </c>
      <c r="E98" s="18">
        <v>15100</v>
      </c>
      <c r="F98" s="48"/>
      <c r="G98" s="39"/>
      <c r="H98" s="4"/>
      <c r="I98" s="6"/>
      <c r="J98" s="4" t="s">
        <v>30</v>
      </c>
      <c r="K98" s="10"/>
      <c r="L98" s="12"/>
      <c r="M98" s="8"/>
    </row>
    <row r="99" spans="1:13" ht="28.5" x14ac:dyDescent="0.35">
      <c r="A99" s="6" t="s">
        <v>35</v>
      </c>
      <c r="B99" s="3" t="s">
        <v>261</v>
      </c>
      <c r="C99" s="5" t="str">
        <f t="shared" ref="C99:C107" si="3">$C$98</f>
        <v>передвижной 1100л с крышкой</v>
      </c>
      <c r="D99" s="19">
        <v>15100</v>
      </c>
      <c r="E99" s="19">
        <v>15100</v>
      </c>
      <c r="F99" s="48"/>
      <c r="G99" s="39"/>
      <c r="H99" s="4"/>
      <c r="I99" s="6"/>
      <c r="J99" s="4" t="s">
        <v>30</v>
      </c>
      <c r="K99" s="10"/>
      <c r="L99" s="12"/>
      <c r="M99" s="8"/>
    </row>
    <row r="100" spans="1:13" ht="28.5" x14ac:dyDescent="0.35">
      <c r="A100" s="6" t="s">
        <v>34</v>
      </c>
      <c r="B100" s="3" t="s">
        <v>260</v>
      </c>
      <c r="C100" s="5" t="str">
        <f t="shared" si="3"/>
        <v>передвижной 1100л с крышкой</v>
      </c>
      <c r="D100" s="19">
        <v>15100</v>
      </c>
      <c r="E100" s="19">
        <v>15100</v>
      </c>
      <c r="F100" s="48"/>
      <c r="G100" s="39"/>
      <c r="H100" s="4"/>
      <c r="I100" s="6"/>
      <c r="J100" s="4" t="s">
        <v>30</v>
      </c>
      <c r="K100" s="10"/>
      <c r="L100" s="12"/>
      <c r="M100" s="8"/>
    </row>
    <row r="101" spans="1:13" ht="28.5" x14ac:dyDescent="0.35">
      <c r="A101" s="6" t="s">
        <v>40</v>
      </c>
      <c r="B101" s="3" t="s">
        <v>259</v>
      </c>
      <c r="C101" s="5" t="str">
        <f t="shared" si="3"/>
        <v>передвижной 1100л с крышкой</v>
      </c>
      <c r="D101" s="19">
        <v>15100</v>
      </c>
      <c r="E101" s="19">
        <v>15100</v>
      </c>
      <c r="F101" s="48"/>
      <c r="G101" s="39"/>
      <c r="H101" s="4"/>
      <c r="I101" s="6"/>
      <c r="J101" s="4" t="s">
        <v>30</v>
      </c>
      <c r="K101" s="10"/>
      <c r="L101" s="12"/>
      <c r="M101" s="8"/>
    </row>
    <row r="102" spans="1:13" ht="28.5" x14ac:dyDescent="0.35">
      <c r="A102" s="6" t="s">
        <v>262</v>
      </c>
      <c r="B102" s="3" t="s">
        <v>258</v>
      </c>
      <c r="C102" s="5" t="str">
        <f t="shared" si="3"/>
        <v>передвижной 1100л с крышкой</v>
      </c>
      <c r="D102" s="19">
        <v>15100</v>
      </c>
      <c r="E102" s="19">
        <v>15100</v>
      </c>
      <c r="F102" s="48"/>
      <c r="G102" s="39"/>
      <c r="H102" s="4"/>
      <c r="I102" s="6"/>
      <c r="J102" s="4" t="s">
        <v>30</v>
      </c>
      <c r="K102" s="10"/>
      <c r="L102" s="12"/>
      <c r="M102" s="8"/>
    </row>
    <row r="103" spans="1:13" ht="28.5" x14ac:dyDescent="0.35">
      <c r="A103" s="6" t="s">
        <v>263</v>
      </c>
      <c r="B103" s="3" t="s">
        <v>257</v>
      </c>
      <c r="C103" s="5" t="str">
        <f t="shared" si="3"/>
        <v>передвижной 1100л с крышкой</v>
      </c>
      <c r="D103" s="19">
        <v>15100</v>
      </c>
      <c r="E103" s="19">
        <v>15100</v>
      </c>
      <c r="F103" s="48"/>
      <c r="G103" s="39"/>
      <c r="H103" s="4"/>
      <c r="I103" s="6"/>
      <c r="J103" s="4" t="s">
        <v>30</v>
      </c>
      <c r="K103" s="10"/>
      <c r="L103" s="12"/>
      <c r="M103" s="8"/>
    </row>
    <row r="104" spans="1:13" ht="28.5" x14ac:dyDescent="0.35">
      <c r="A104" s="6" t="s">
        <v>264</v>
      </c>
      <c r="B104" s="3" t="s">
        <v>256</v>
      </c>
      <c r="C104" s="5" t="str">
        <f t="shared" si="3"/>
        <v>передвижной 1100л с крышкой</v>
      </c>
      <c r="D104" s="19">
        <v>15100</v>
      </c>
      <c r="E104" s="19">
        <v>15100</v>
      </c>
      <c r="F104" s="48"/>
      <c r="G104" s="39"/>
      <c r="H104" s="4"/>
      <c r="I104" s="6"/>
      <c r="J104" s="4" t="s">
        <v>30</v>
      </c>
      <c r="K104" s="10"/>
      <c r="L104" s="12"/>
      <c r="M104" s="8"/>
    </row>
    <row r="105" spans="1:13" ht="28.5" x14ac:dyDescent="0.35">
      <c r="A105" s="6" t="s">
        <v>56</v>
      </c>
      <c r="B105" s="3" t="s">
        <v>255</v>
      </c>
      <c r="C105" s="5" t="str">
        <f t="shared" si="3"/>
        <v>передвижной 1100л с крышкой</v>
      </c>
      <c r="D105" s="19">
        <v>15100</v>
      </c>
      <c r="E105" s="19">
        <v>15100</v>
      </c>
      <c r="F105" s="48"/>
      <c r="G105" s="39"/>
      <c r="H105" s="4"/>
      <c r="I105" s="6"/>
      <c r="J105" s="4" t="s">
        <v>30</v>
      </c>
      <c r="K105" s="10"/>
      <c r="L105" s="12"/>
      <c r="M105" s="8"/>
    </row>
    <row r="106" spans="1:13" ht="28.5" x14ac:dyDescent="0.35">
      <c r="A106" s="6" t="s">
        <v>59</v>
      </c>
      <c r="B106" s="3" t="s">
        <v>254</v>
      </c>
      <c r="C106" s="5" t="str">
        <f t="shared" si="3"/>
        <v>передвижной 1100л с крышкой</v>
      </c>
      <c r="D106" s="19">
        <v>15100</v>
      </c>
      <c r="E106" s="19">
        <v>15100</v>
      </c>
      <c r="F106" s="48"/>
      <c r="G106" s="39"/>
      <c r="H106" s="4"/>
      <c r="I106" s="6"/>
      <c r="J106" s="4" t="s">
        <v>30</v>
      </c>
      <c r="K106" s="10"/>
      <c r="L106" s="12"/>
      <c r="M106" s="8"/>
    </row>
    <row r="107" spans="1:13" ht="28.5" x14ac:dyDescent="0.35">
      <c r="A107" s="6" t="s">
        <v>62</v>
      </c>
      <c r="B107" s="3" t="s">
        <v>253</v>
      </c>
      <c r="C107" s="5" t="str">
        <f t="shared" si="3"/>
        <v>передвижной 1100л с крышкой</v>
      </c>
      <c r="D107" s="19">
        <v>15100</v>
      </c>
      <c r="E107" s="19">
        <v>15100</v>
      </c>
      <c r="F107" s="48"/>
      <c r="G107" s="39"/>
      <c r="H107" s="4"/>
      <c r="I107" s="6"/>
      <c r="J107" s="4" t="s">
        <v>30</v>
      </c>
      <c r="K107" s="10"/>
      <c r="L107" s="12"/>
      <c r="M107" s="8"/>
    </row>
    <row r="108" spans="1:13" ht="42" x14ac:dyDescent="0.35">
      <c r="A108" s="6" t="s">
        <v>71</v>
      </c>
      <c r="B108" s="3" t="s">
        <v>311</v>
      </c>
      <c r="C108" s="3" t="s">
        <v>312</v>
      </c>
      <c r="D108" s="19">
        <v>312139.44</v>
      </c>
      <c r="E108" s="18">
        <v>312139.44</v>
      </c>
      <c r="F108" s="48"/>
      <c r="G108" s="39"/>
      <c r="H108" s="4"/>
      <c r="I108" s="6"/>
      <c r="J108" s="4" t="s">
        <v>30</v>
      </c>
      <c r="K108" s="10"/>
      <c r="L108" s="12"/>
      <c r="M108" s="8"/>
    </row>
    <row r="109" spans="1:13" ht="28" x14ac:dyDescent="0.35">
      <c r="A109" s="6" t="s">
        <v>70</v>
      </c>
      <c r="B109" s="3" t="s">
        <v>313</v>
      </c>
      <c r="C109" s="5"/>
      <c r="D109" s="19">
        <v>70000</v>
      </c>
      <c r="E109" s="18">
        <v>70000</v>
      </c>
      <c r="F109" s="48"/>
      <c r="G109" s="39"/>
      <c r="H109" s="4"/>
      <c r="I109" s="6"/>
      <c r="J109" s="4" t="s">
        <v>30</v>
      </c>
      <c r="K109" s="10"/>
      <c r="L109" s="12"/>
      <c r="M109" s="8"/>
    </row>
    <row r="110" spans="1:13" x14ac:dyDescent="0.35">
      <c r="A110" s="6" t="s">
        <v>79</v>
      </c>
      <c r="B110" s="3" t="s">
        <v>349</v>
      </c>
      <c r="C110" s="5"/>
      <c r="D110" s="19">
        <v>632900</v>
      </c>
      <c r="E110" s="18">
        <v>403473.66</v>
      </c>
      <c r="F110" s="48"/>
      <c r="G110" s="39"/>
      <c r="H110" s="4"/>
      <c r="I110" s="6"/>
      <c r="J110" s="4"/>
      <c r="K110" s="10"/>
      <c r="L110" s="12"/>
      <c r="M110" s="8"/>
    </row>
    <row r="111" spans="1:13" ht="42.5" x14ac:dyDescent="0.35">
      <c r="A111" s="6" t="s">
        <v>82</v>
      </c>
      <c r="B111" s="3" t="s">
        <v>350</v>
      </c>
      <c r="C111" s="5" t="s">
        <v>351</v>
      </c>
      <c r="D111" s="19">
        <v>393500</v>
      </c>
      <c r="E111" s="18">
        <v>393500</v>
      </c>
      <c r="F111" s="48"/>
      <c r="G111" s="39"/>
      <c r="H111" s="4"/>
      <c r="I111" s="6"/>
      <c r="J111" s="4"/>
      <c r="K111" s="10"/>
      <c r="L111" s="12"/>
      <c r="M111" s="8"/>
    </row>
    <row r="112" spans="1:13" ht="28" x14ac:dyDescent="0.35">
      <c r="A112" s="6" t="s">
        <v>85</v>
      </c>
      <c r="B112" s="3" t="s">
        <v>352</v>
      </c>
      <c r="C112" s="5"/>
      <c r="D112" s="19">
        <v>488666.67</v>
      </c>
      <c r="E112" s="18">
        <v>340850.9</v>
      </c>
      <c r="F112" s="48"/>
      <c r="G112" s="39"/>
      <c r="H112" s="4"/>
      <c r="I112" s="6"/>
      <c r="J112" s="4"/>
      <c r="K112" s="10"/>
      <c r="L112" s="12"/>
      <c r="M112" s="8"/>
    </row>
    <row r="113" spans="1:13" ht="28.5" x14ac:dyDescent="0.35">
      <c r="A113" s="6" t="s">
        <v>87</v>
      </c>
      <c r="B113" s="3" t="s">
        <v>353</v>
      </c>
      <c r="C113" s="5" t="s">
        <v>354</v>
      </c>
      <c r="D113" s="19">
        <v>1276437.51</v>
      </c>
      <c r="E113" s="18">
        <v>827025.15</v>
      </c>
      <c r="F113" s="48"/>
      <c r="G113" s="39"/>
      <c r="H113" s="4"/>
      <c r="I113" s="6"/>
      <c r="J113" s="4"/>
      <c r="K113" s="10"/>
      <c r="L113" s="12"/>
      <c r="M113" s="8"/>
    </row>
    <row r="114" spans="1:13" ht="28.5" x14ac:dyDescent="0.35">
      <c r="A114" s="6" t="s">
        <v>91</v>
      </c>
      <c r="B114" s="3" t="s">
        <v>355</v>
      </c>
      <c r="C114" s="5" t="s">
        <v>356</v>
      </c>
      <c r="D114" s="19">
        <v>267850.38</v>
      </c>
      <c r="E114" s="18">
        <v>163779.6</v>
      </c>
      <c r="F114" s="48"/>
      <c r="G114" s="39"/>
      <c r="H114" s="4"/>
      <c r="I114" s="6"/>
      <c r="J114" s="4"/>
      <c r="K114" s="10"/>
      <c r="L114" s="12"/>
      <c r="M114" s="8"/>
    </row>
    <row r="115" spans="1:13" ht="28" x14ac:dyDescent="0.35">
      <c r="A115" s="6" t="s">
        <v>94</v>
      </c>
      <c r="B115" s="3" t="s">
        <v>357</v>
      </c>
      <c r="C115" s="5"/>
      <c r="D115" s="19">
        <v>45000</v>
      </c>
      <c r="E115" s="18">
        <v>29390.7</v>
      </c>
      <c r="F115" s="48"/>
      <c r="G115" s="39"/>
      <c r="H115" s="4"/>
      <c r="I115" s="6"/>
      <c r="J115" s="4"/>
      <c r="K115" s="10"/>
      <c r="L115" s="12"/>
      <c r="M115" s="8"/>
    </row>
    <row r="116" spans="1:13" x14ac:dyDescent="0.35">
      <c r="A116" s="6"/>
      <c r="B116" s="3"/>
      <c r="C116" s="5"/>
      <c r="D116" s="19"/>
      <c r="E116" s="18"/>
      <c r="F116" s="48"/>
      <c r="G116" s="39"/>
      <c r="H116" s="4"/>
      <c r="I116" s="6"/>
      <c r="J116" s="4"/>
      <c r="K116" s="10"/>
      <c r="L116" s="12"/>
      <c r="M116" s="8"/>
    </row>
    <row r="117" spans="1:13" x14ac:dyDescent="0.35">
      <c r="A117" s="6"/>
      <c r="B117" s="3"/>
      <c r="C117" s="5"/>
      <c r="D117" s="19"/>
      <c r="E117" s="18"/>
      <c r="F117" s="48"/>
      <c r="G117" s="39"/>
      <c r="H117" s="4"/>
      <c r="I117" s="6"/>
      <c r="J117" s="4"/>
      <c r="K117" s="10"/>
      <c r="L117" s="12"/>
      <c r="M117" s="8"/>
    </row>
    <row r="118" spans="1:13" x14ac:dyDescent="0.35">
      <c r="A118" s="6"/>
      <c r="B118" s="3"/>
      <c r="C118" s="5"/>
      <c r="D118" s="19"/>
      <c r="E118" s="18"/>
      <c r="F118" s="48"/>
      <c r="G118" s="39"/>
      <c r="H118" s="4"/>
      <c r="I118" s="6"/>
      <c r="J118" s="4"/>
      <c r="K118" s="10"/>
      <c r="L118" s="12"/>
      <c r="M118" s="8"/>
    </row>
    <row r="119" spans="1:13" x14ac:dyDescent="0.35">
      <c r="A119" s="6"/>
      <c r="B119" s="3"/>
      <c r="C119" s="5"/>
      <c r="D119" s="19"/>
      <c r="E119" s="18"/>
      <c r="F119" s="48"/>
      <c r="G119" s="39"/>
      <c r="H119" s="4"/>
      <c r="I119" s="6"/>
      <c r="J119" s="4"/>
      <c r="K119" s="10"/>
      <c r="L119" s="12"/>
      <c r="M119" s="8"/>
    </row>
    <row r="120" spans="1:13" x14ac:dyDescent="0.35">
      <c r="A120" s="6"/>
      <c r="B120" s="3"/>
      <c r="C120" s="5"/>
      <c r="D120" s="19"/>
      <c r="E120" s="18"/>
      <c r="F120" s="48"/>
      <c r="G120" s="39"/>
      <c r="H120" s="4"/>
      <c r="I120" s="6"/>
      <c r="J120" s="4"/>
      <c r="K120" s="10"/>
      <c r="L120" s="12"/>
      <c r="M120" s="8"/>
    </row>
    <row r="121" spans="1:13" x14ac:dyDescent="0.35">
      <c r="A121" s="6"/>
      <c r="B121" s="3"/>
      <c r="C121" s="5"/>
      <c r="D121" s="19"/>
      <c r="E121" s="18"/>
      <c r="F121" s="48"/>
      <c r="G121" s="39"/>
      <c r="H121" s="4"/>
      <c r="I121" s="6"/>
      <c r="J121" s="4"/>
      <c r="K121" s="10"/>
      <c r="L121" s="12"/>
      <c r="M121" s="8"/>
    </row>
    <row r="122" spans="1:13" x14ac:dyDescent="0.35">
      <c r="A122" s="6"/>
      <c r="B122" s="3"/>
      <c r="C122" s="5"/>
      <c r="D122" s="19"/>
      <c r="E122" s="18"/>
      <c r="F122" s="48"/>
      <c r="G122" s="39"/>
      <c r="H122" s="4"/>
      <c r="I122" s="6"/>
      <c r="J122" s="4"/>
      <c r="K122" s="10"/>
      <c r="L122" s="12"/>
      <c r="M122" s="8"/>
    </row>
    <row r="123" spans="1:13" x14ac:dyDescent="0.35">
      <c r="A123" s="6"/>
      <c r="B123" s="3"/>
      <c r="C123" s="5"/>
      <c r="D123" s="19"/>
      <c r="E123" s="18"/>
      <c r="F123" s="48"/>
      <c r="G123" s="39"/>
      <c r="H123" s="4"/>
      <c r="I123" s="6"/>
      <c r="J123" s="4"/>
      <c r="K123" s="10"/>
      <c r="L123" s="12"/>
      <c r="M123" s="8"/>
    </row>
    <row r="124" spans="1:13" x14ac:dyDescent="0.35">
      <c r="A124" s="6"/>
      <c r="B124" s="7"/>
      <c r="C124" s="7"/>
      <c r="D124" s="20"/>
      <c r="E124" s="20"/>
      <c r="F124" s="49"/>
      <c r="G124" s="40"/>
      <c r="H124" s="7"/>
      <c r="I124" s="6"/>
      <c r="J124" s="7"/>
      <c r="K124" s="7"/>
    </row>
  </sheetData>
  <mergeCells count="3">
    <mergeCell ref="A3:M3"/>
    <mergeCell ref="A1:N1"/>
    <mergeCell ref="B95:J95"/>
  </mergeCell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User1</cp:lastModifiedBy>
  <cp:lastPrinted>2023-04-18T10:18:41Z</cp:lastPrinted>
  <dcterms:created xsi:type="dcterms:W3CDTF">2021-09-29T07:15:46Z</dcterms:created>
  <dcterms:modified xsi:type="dcterms:W3CDTF">2023-04-18T12:36:06Z</dcterms:modified>
</cp:coreProperties>
</file>